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10950" tabRatio="745" firstSheet="15" activeTab="15"/>
  </bookViews>
  <sheets>
    <sheet name="Образец" sheetId="4" r:id="rId1"/>
    <sheet name="1 класс (2)" sheetId="19" r:id="rId2"/>
    <sheet name="1 класс (3)" sheetId="23" r:id="rId3"/>
    <sheet name="2 класс" sheetId="8" r:id="rId4"/>
    <sheet name="2 класс (2)" sheetId="21" r:id="rId5"/>
    <sheet name="2 класс (3)" sheetId="22" r:id="rId6"/>
    <sheet name="3 класс" sheetId="9" r:id="rId7"/>
    <sheet name="3 класс (2)" sheetId="24" r:id="rId8"/>
    <sheet name="3 класс (3)" sheetId="25" r:id="rId9"/>
    <sheet name="4 класс" sheetId="11" r:id="rId10"/>
    <sheet name="4 класс (2)" sheetId="26" r:id="rId11"/>
    <sheet name="4 класс (3)" sheetId="27" r:id="rId12"/>
    <sheet name="5 класс" sheetId="1" r:id="rId13"/>
    <sheet name="5 класс (2)" sheetId="29" r:id="rId14"/>
    <sheet name="6 класс" sheetId="12" r:id="rId15"/>
    <sheet name="6 класс (2)" sheetId="30" r:id="rId16"/>
    <sheet name="6 класс (3)" sheetId="31" r:id="rId17"/>
    <sheet name="7 класс" sheetId="13" r:id="rId18"/>
    <sheet name="7 класс (2)" sheetId="32" r:id="rId19"/>
    <sheet name="7 класс (3)" sheetId="33" r:id="rId20"/>
    <sheet name="8 класс" sheetId="14" r:id="rId21"/>
    <sheet name="8 класс (2)" sheetId="35" r:id="rId22"/>
    <sheet name="9 класс" sheetId="15" r:id="rId23"/>
    <sheet name="10 класс" sheetId="16" r:id="rId24"/>
    <sheet name="10 класс (2)" sheetId="36" r:id="rId25"/>
    <sheet name="11класс" sheetId="37" r:id="rId26"/>
    <sheet name="11класс (2)" sheetId="38" r:id="rId27"/>
  </sheets>
  <definedNames>
    <definedName name="базовый" localSheetId="23">'10 класс'!$L$10</definedName>
    <definedName name="базовый" localSheetId="24">'10 класс (2)'!$L$10</definedName>
    <definedName name="базовый" localSheetId="25">'11класс'!$L$10</definedName>
    <definedName name="базовый" localSheetId="26">'11класс (2)'!$L$10</definedName>
    <definedName name="базовый" localSheetId="17">'7 класс'!$L$10</definedName>
    <definedName name="базовый" localSheetId="18">'7 класс (2)'!$L$10</definedName>
    <definedName name="базовый" localSheetId="19">'7 класс (3)'!$L$10</definedName>
    <definedName name="базовый" localSheetId="20">'8 класс'!$L$10</definedName>
    <definedName name="базовый" localSheetId="21">'8 класс (2)'!$L$10</definedName>
    <definedName name="базовый" localSheetId="22">'9 класс'!$L$10</definedName>
    <definedName name="базовый">Образец!$L$10</definedName>
  </definedNames>
  <calcPr calcId="145621"/>
</workbook>
</file>

<file path=xl/calcChain.xml><?xml version="1.0" encoding="utf-8"?>
<calcChain xmlns="http://schemas.openxmlformats.org/spreadsheetml/2006/main">
  <c r="D96" i="38" l="1"/>
  <c r="C69" i="38"/>
  <c r="B69" i="38"/>
  <c r="D69" i="38" s="1"/>
  <c r="D68" i="38"/>
  <c r="D67" i="38"/>
  <c r="D66" i="38"/>
  <c r="D65" i="38"/>
  <c r="D64" i="38"/>
  <c r="D63" i="38"/>
  <c r="D62" i="38"/>
  <c r="D61" i="38"/>
  <c r="D60" i="38"/>
  <c r="D59" i="38"/>
  <c r="D58" i="38"/>
  <c r="D57" i="38"/>
  <c r="D56" i="38"/>
  <c r="D55" i="38"/>
  <c r="D54" i="38"/>
  <c r="D53" i="38"/>
  <c r="D52" i="38"/>
  <c r="D51" i="38"/>
  <c r="D50" i="38"/>
  <c r="D49" i="38"/>
  <c r="D48" i="38"/>
  <c r="D47" i="38"/>
  <c r="D46" i="38"/>
  <c r="D45" i="38"/>
  <c r="D44" i="38"/>
  <c r="D43" i="38"/>
  <c r="D42" i="38"/>
  <c r="D41" i="38"/>
  <c r="D40" i="38"/>
  <c r="D39" i="38"/>
  <c r="D38" i="38"/>
  <c r="D37" i="38"/>
  <c r="D36" i="38"/>
  <c r="D35" i="38"/>
  <c r="D34" i="38"/>
  <c r="D33" i="38"/>
  <c r="D32" i="38"/>
  <c r="D31" i="38"/>
  <c r="D30" i="38"/>
  <c r="D29" i="38"/>
  <c r="D28" i="38"/>
  <c r="D27" i="38"/>
  <c r="D26" i="38"/>
  <c r="D25" i="38"/>
  <c r="D24" i="38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6" i="37"/>
  <c r="C69" i="37"/>
  <c r="B69" i="37"/>
  <c r="D68" i="37"/>
  <c r="D67" i="37"/>
  <c r="D66" i="37"/>
  <c r="D65" i="37"/>
  <c r="D64" i="37"/>
  <c r="D63" i="37"/>
  <c r="D62" i="37"/>
  <c r="D61" i="37"/>
  <c r="D60" i="37"/>
  <c r="D59" i="37"/>
  <c r="D58" i="37"/>
  <c r="D57" i="37"/>
  <c r="D56" i="37"/>
  <c r="D55" i="37"/>
  <c r="D54" i="37"/>
  <c r="D53" i="37"/>
  <c r="D52" i="37"/>
  <c r="D51" i="37"/>
  <c r="D50" i="37"/>
  <c r="D49" i="37"/>
  <c r="D48" i="37"/>
  <c r="D47" i="37"/>
  <c r="D46" i="37"/>
  <c r="D45" i="37"/>
  <c r="D44" i="37"/>
  <c r="D43" i="37"/>
  <c r="D42" i="37"/>
  <c r="D41" i="37"/>
  <c r="D40" i="37"/>
  <c r="D39" i="37"/>
  <c r="D38" i="37"/>
  <c r="D37" i="37"/>
  <c r="D36" i="37"/>
  <c r="D35" i="37"/>
  <c r="D34" i="37"/>
  <c r="D33" i="37"/>
  <c r="D32" i="37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6" i="36"/>
  <c r="C69" i="36"/>
  <c r="B69" i="36"/>
  <c r="D69" i="36" s="1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69" i="37" l="1"/>
  <c r="C40" i="35"/>
  <c r="B40" i="35"/>
  <c r="D40" i="35" s="1"/>
  <c r="D39" i="35"/>
  <c r="D38" i="35"/>
  <c r="D37" i="35"/>
  <c r="D36" i="35"/>
  <c r="D35" i="35"/>
  <c r="D34" i="35"/>
  <c r="D33" i="35"/>
  <c r="D32" i="35"/>
  <c r="D30" i="35"/>
  <c r="D29" i="35"/>
  <c r="D28" i="35"/>
  <c r="D27" i="35"/>
  <c r="D26" i="35"/>
  <c r="E26" i="35" s="1"/>
  <c r="D25" i="35"/>
  <c r="E25" i="35" s="1"/>
  <c r="D24" i="35"/>
  <c r="E24" i="35" s="1"/>
  <c r="D23" i="35"/>
  <c r="E23" i="35" s="1"/>
  <c r="D22" i="35"/>
  <c r="E22" i="35" s="1"/>
  <c r="D21" i="35"/>
  <c r="E21" i="35" s="1"/>
  <c r="D20" i="35"/>
  <c r="E20" i="35" s="1"/>
  <c r="D19" i="35"/>
  <c r="D18" i="35"/>
  <c r="E18" i="35" s="1"/>
  <c r="D17" i="35"/>
  <c r="E17" i="35" s="1"/>
  <c r="D16" i="35"/>
  <c r="E16" i="35" s="1"/>
  <c r="D15" i="35"/>
  <c r="E15" i="35" s="1"/>
  <c r="D14" i="35"/>
  <c r="E14" i="35" s="1"/>
  <c r="D13" i="35"/>
  <c r="D12" i="35"/>
  <c r="E12" i="35" s="1"/>
  <c r="D11" i="35"/>
  <c r="E11" i="35" s="1"/>
  <c r="D10" i="35"/>
  <c r="E10" i="35" s="1"/>
  <c r="C40" i="33"/>
  <c r="B40" i="33"/>
  <c r="D39" i="33"/>
  <c r="D38" i="33"/>
  <c r="D37" i="33"/>
  <c r="D36" i="33"/>
  <c r="D35" i="33"/>
  <c r="D34" i="33"/>
  <c r="D33" i="33"/>
  <c r="D32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C40" i="32"/>
  <c r="B40" i="32"/>
  <c r="D39" i="32"/>
  <c r="D38" i="32"/>
  <c r="D37" i="32"/>
  <c r="D36" i="32"/>
  <c r="D35" i="32"/>
  <c r="D34" i="32"/>
  <c r="D33" i="32"/>
  <c r="D32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C63" i="31"/>
  <c r="D40" i="31"/>
  <c r="C40" i="31"/>
  <c r="E40" i="31" s="1"/>
  <c r="E39" i="31"/>
  <c r="E38" i="31"/>
  <c r="E37" i="31"/>
  <c r="E36" i="31"/>
  <c r="E35" i="31"/>
  <c r="E34" i="31"/>
  <c r="E33" i="31"/>
  <c r="E32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C63" i="30"/>
  <c r="D40" i="30"/>
  <c r="C40" i="30"/>
  <c r="E40" i="30" s="1"/>
  <c r="E39" i="30"/>
  <c r="E38" i="30"/>
  <c r="E37" i="30"/>
  <c r="E36" i="30"/>
  <c r="E35" i="30"/>
  <c r="E34" i="30"/>
  <c r="E33" i="30"/>
  <c r="E32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C63" i="29"/>
  <c r="D40" i="29"/>
  <c r="C40" i="29"/>
  <c r="E40" i="29" s="1"/>
  <c r="E39" i="29"/>
  <c r="E38" i="29"/>
  <c r="E37" i="29"/>
  <c r="E36" i="29"/>
  <c r="E35" i="29"/>
  <c r="E34" i="29"/>
  <c r="E33" i="29"/>
  <c r="E32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C56" i="27"/>
  <c r="D33" i="27"/>
  <c r="C33" i="27"/>
  <c r="E33" i="27" s="1"/>
  <c r="E32" i="27"/>
  <c r="E31" i="27"/>
  <c r="E30" i="27"/>
  <c r="E29" i="27"/>
  <c r="E28" i="27"/>
  <c r="E27" i="27"/>
  <c r="E26" i="27"/>
  <c r="E25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C56" i="26"/>
  <c r="D33" i="26"/>
  <c r="C33" i="26"/>
  <c r="E32" i="26"/>
  <c r="E31" i="26"/>
  <c r="E30" i="26"/>
  <c r="E29" i="26"/>
  <c r="E28" i="26"/>
  <c r="E27" i="26"/>
  <c r="E26" i="26"/>
  <c r="E25" i="26"/>
  <c r="E23" i="26"/>
  <c r="E22" i="26"/>
  <c r="E21" i="26"/>
  <c r="E20" i="26"/>
  <c r="E19" i="26"/>
  <c r="E18" i="26"/>
  <c r="E17" i="26"/>
  <c r="E16" i="26"/>
  <c r="E15" i="26"/>
  <c r="E14" i="26"/>
  <c r="E13" i="26"/>
  <c r="E12" i="26"/>
  <c r="E11" i="26"/>
  <c r="E10" i="26"/>
  <c r="D40" i="32" l="1"/>
  <c r="E33" i="26"/>
  <c r="D40" i="33"/>
  <c r="C55" i="25"/>
  <c r="D32" i="25"/>
  <c r="C32" i="25"/>
  <c r="E31" i="25"/>
  <c r="E30" i="25"/>
  <c r="E29" i="25"/>
  <c r="E28" i="25"/>
  <c r="E27" i="25"/>
  <c r="E26" i="25"/>
  <c r="E25" i="25"/>
  <c r="E24" i="25"/>
  <c r="E22" i="25"/>
  <c r="E21" i="25"/>
  <c r="E20" i="25"/>
  <c r="E19" i="25"/>
  <c r="F19" i="25" s="1"/>
  <c r="E18" i="25"/>
  <c r="F18" i="25" s="1"/>
  <c r="E17" i="25"/>
  <c r="F17" i="25" s="1"/>
  <c r="E16" i="25"/>
  <c r="F16" i="25" s="1"/>
  <c r="E15" i="25"/>
  <c r="F15" i="25" s="1"/>
  <c r="E14" i="25"/>
  <c r="F14" i="25" s="1"/>
  <c r="E13" i="25"/>
  <c r="F13" i="25" s="1"/>
  <c r="E12" i="25"/>
  <c r="F12" i="25" s="1"/>
  <c r="E11" i="25"/>
  <c r="F11" i="25" s="1"/>
  <c r="E10" i="25"/>
  <c r="F10" i="25" s="1"/>
  <c r="C55" i="24"/>
  <c r="D32" i="24"/>
  <c r="C32" i="24"/>
  <c r="E31" i="24"/>
  <c r="E30" i="24"/>
  <c r="E29" i="24"/>
  <c r="E28" i="24"/>
  <c r="E27" i="24"/>
  <c r="E26" i="24"/>
  <c r="E25" i="24"/>
  <c r="E24" i="24"/>
  <c r="E22" i="24"/>
  <c r="E21" i="24"/>
  <c r="E20" i="24"/>
  <c r="E19" i="24"/>
  <c r="F19" i="24" s="1"/>
  <c r="E18" i="24"/>
  <c r="F18" i="24" s="1"/>
  <c r="E17" i="24"/>
  <c r="F17" i="24" s="1"/>
  <c r="E16" i="24"/>
  <c r="F16" i="24" s="1"/>
  <c r="E15" i="24"/>
  <c r="F15" i="24" s="1"/>
  <c r="E14" i="24"/>
  <c r="F14" i="24" s="1"/>
  <c r="E13" i="24"/>
  <c r="F13" i="24" s="1"/>
  <c r="E12" i="24"/>
  <c r="F12" i="24" s="1"/>
  <c r="E11" i="24"/>
  <c r="F11" i="24" s="1"/>
  <c r="E10" i="24"/>
  <c r="F10" i="24" s="1"/>
  <c r="C42" i="23"/>
  <c r="D20" i="23"/>
  <c r="C20" i="23"/>
  <c r="E19" i="23"/>
  <c r="E18" i="23"/>
  <c r="E17" i="23"/>
  <c r="E16" i="23"/>
  <c r="E15" i="23"/>
  <c r="E14" i="23"/>
  <c r="E13" i="23"/>
  <c r="E12" i="23"/>
  <c r="E11" i="23"/>
  <c r="E10" i="23"/>
  <c r="C55" i="22"/>
  <c r="D32" i="22"/>
  <c r="C32" i="22"/>
  <c r="E32" i="22" s="1"/>
  <c r="E31" i="22"/>
  <c r="E30" i="22"/>
  <c r="E29" i="22"/>
  <c r="E28" i="22"/>
  <c r="E27" i="22"/>
  <c r="E26" i="22"/>
  <c r="E25" i="22"/>
  <c r="E24" i="22"/>
  <c r="E22" i="22"/>
  <c r="E21" i="22"/>
  <c r="E20" i="22"/>
  <c r="E19" i="22"/>
  <c r="F19" i="22" s="1"/>
  <c r="E18" i="22"/>
  <c r="F18" i="22" s="1"/>
  <c r="E17" i="22"/>
  <c r="F17" i="22" s="1"/>
  <c r="E16" i="22"/>
  <c r="F16" i="22" s="1"/>
  <c r="E15" i="22"/>
  <c r="F15" i="22" s="1"/>
  <c r="E14" i="22"/>
  <c r="F14" i="22" s="1"/>
  <c r="E13" i="22"/>
  <c r="F13" i="22" s="1"/>
  <c r="E12" i="22"/>
  <c r="F12" i="22" s="1"/>
  <c r="E11" i="22"/>
  <c r="F11" i="22" s="1"/>
  <c r="E10" i="22"/>
  <c r="F10" i="22" s="1"/>
  <c r="C55" i="21"/>
  <c r="D32" i="21"/>
  <c r="C32" i="21"/>
  <c r="E32" i="21" s="1"/>
  <c r="E31" i="21"/>
  <c r="E30" i="21"/>
  <c r="E29" i="21"/>
  <c r="E28" i="21"/>
  <c r="E27" i="21"/>
  <c r="E26" i="21"/>
  <c r="E25" i="21"/>
  <c r="E24" i="21"/>
  <c r="E22" i="21"/>
  <c r="E21" i="21"/>
  <c r="E20" i="21"/>
  <c r="E19" i="21"/>
  <c r="F19" i="21" s="1"/>
  <c r="E18" i="21"/>
  <c r="F18" i="21" s="1"/>
  <c r="E17" i="21"/>
  <c r="F17" i="21" s="1"/>
  <c r="E16" i="21"/>
  <c r="F16" i="21" s="1"/>
  <c r="E15" i="21"/>
  <c r="F15" i="21" s="1"/>
  <c r="E14" i="21"/>
  <c r="F14" i="21" s="1"/>
  <c r="E13" i="21"/>
  <c r="F13" i="21" s="1"/>
  <c r="E12" i="21"/>
  <c r="F12" i="21" s="1"/>
  <c r="E11" i="21"/>
  <c r="F11" i="21" s="1"/>
  <c r="E10" i="21"/>
  <c r="F10" i="21" s="1"/>
  <c r="E20" i="23" l="1"/>
  <c r="E32" i="24"/>
  <c r="E32" i="25"/>
  <c r="C42" i="19"/>
  <c r="D20" i="19"/>
  <c r="C20" i="19"/>
  <c r="E19" i="19"/>
  <c r="E18" i="19"/>
  <c r="E17" i="19"/>
  <c r="E16" i="19"/>
  <c r="E15" i="19"/>
  <c r="E14" i="19"/>
  <c r="E13" i="19"/>
  <c r="E12" i="19"/>
  <c r="E11" i="19"/>
  <c r="E10" i="19"/>
  <c r="D62" i="16"/>
  <c r="D63" i="16"/>
  <c r="D64" i="16"/>
  <c r="D65" i="16"/>
  <c r="D66" i="16"/>
  <c r="D67" i="16"/>
  <c r="D68" i="16"/>
  <c r="D61" i="16"/>
  <c r="E20" i="19" l="1"/>
  <c r="E23" i="12"/>
  <c r="E23" i="1"/>
  <c r="E16" i="11" l="1"/>
  <c r="D67" i="15"/>
  <c r="C63" i="12" l="1"/>
  <c r="C63" i="1"/>
  <c r="C56" i="11"/>
  <c r="C55" i="9"/>
  <c r="C55" i="8"/>
  <c r="D96" i="16"/>
  <c r="D60" i="16"/>
  <c r="D59" i="16"/>
  <c r="D58" i="16"/>
  <c r="D57" i="16"/>
  <c r="D56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C69" i="16"/>
  <c r="B69" i="16"/>
  <c r="D55" i="16"/>
  <c r="D54" i="16"/>
  <c r="D53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69" i="16" l="1"/>
  <c r="C40" i="15"/>
  <c r="B40" i="15"/>
  <c r="D39" i="15"/>
  <c r="D38" i="15"/>
  <c r="D37" i="15"/>
  <c r="D36" i="15"/>
  <c r="D35" i="15"/>
  <c r="D34" i="15"/>
  <c r="D33" i="15"/>
  <c r="D32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C40" i="14"/>
  <c r="B40" i="14"/>
  <c r="D39" i="14"/>
  <c r="D38" i="14"/>
  <c r="D37" i="14"/>
  <c r="D36" i="14"/>
  <c r="D35" i="14"/>
  <c r="D34" i="14"/>
  <c r="D33" i="14"/>
  <c r="D32" i="14"/>
  <c r="D30" i="14"/>
  <c r="D29" i="14"/>
  <c r="D28" i="14"/>
  <c r="D27" i="14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D12" i="14"/>
  <c r="E12" i="14" s="1"/>
  <c r="D11" i="14"/>
  <c r="E11" i="14" s="1"/>
  <c r="D10" i="14"/>
  <c r="E10" i="14" s="1"/>
  <c r="C40" i="13"/>
  <c r="B40" i="13"/>
  <c r="D39" i="13"/>
  <c r="D38" i="13"/>
  <c r="D37" i="13"/>
  <c r="D36" i="13"/>
  <c r="D35" i="13"/>
  <c r="D34" i="13"/>
  <c r="D33" i="13"/>
  <c r="D32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40" i="12"/>
  <c r="C40" i="12"/>
  <c r="E39" i="12"/>
  <c r="E38" i="12"/>
  <c r="E37" i="12"/>
  <c r="E36" i="12"/>
  <c r="E35" i="12"/>
  <c r="E34" i="12"/>
  <c r="E33" i="12"/>
  <c r="E32" i="12"/>
  <c r="E30" i="12"/>
  <c r="E29" i="12"/>
  <c r="E28" i="12"/>
  <c r="E27" i="12"/>
  <c r="E26" i="12"/>
  <c r="E25" i="12"/>
  <c r="E24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D40" i="14" l="1"/>
  <c r="E40" i="12"/>
  <c r="D40" i="13"/>
  <c r="D40" i="15"/>
  <c r="D33" i="11"/>
  <c r="C33" i="11"/>
  <c r="E32" i="11"/>
  <c r="E31" i="11"/>
  <c r="E30" i="11"/>
  <c r="E29" i="11"/>
  <c r="E28" i="11"/>
  <c r="E27" i="11"/>
  <c r="E26" i="11"/>
  <c r="E25" i="11"/>
  <c r="E23" i="11"/>
  <c r="E22" i="11"/>
  <c r="E21" i="11"/>
  <c r="E20" i="11"/>
  <c r="E19" i="11"/>
  <c r="E18" i="11"/>
  <c r="E17" i="11"/>
  <c r="E15" i="11"/>
  <c r="E14" i="11"/>
  <c r="E13" i="11"/>
  <c r="E12" i="11"/>
  <c r="E11" i="11"/>
  <c r="E10" i="11"/>
  <c r="D32" i="9"/>
  <c r="C32" i="9"/>
  <c r="E31" i="9"/>
  <c r="E30" i="9"/>
  <c r="E29" i="9"/>
  <c r="E28" i="9"/>
  <c r="E27" i="9"/>
  <c r="E26" i="9"/>
  <c r="E25" i="9"/>
  <c r="E24" i="9"/>
  <c r="E22" i="9"/>
  <c r="E21" i="9"/>
  <c r="E20" i="9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D32" i="8"/>
  <c r="C32" i="8"/>
  <c r="E31" i="8"/>
  <c r="E30" i="8"/>
  <c r="E29" i="8"/>
  <c r="E28" i="8"/>
  <c r="E27" i="8"/>
  <c r="E26" i="8"/>
  <c r="E25" i="8"/>
  <c r="E24" i="8"/>
  <c r="E22" i="8"/>
  <c r="E21" i="8"/>
  <c r="E20" i="8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D13" i="4"/>
  <c r="D11" i="4"/>
  <c r="D27" i="4"/>
  <c r="D30" i="4"/>
  <c r="D29" i="4"/>
  <c r="D28" i="4"/>
  <c r="D23" i="4"/>
  <c r="D22" i="4"/>
  <c r="C40" i="4"/>
  <c r="B40" i="4"/>
  <c r="D39" i="4"/>
  <c r="D38" i="4"/>
  <c r="D37" i="4"/>
  <c r="D36" i="4"/>
  <c r="D35" i="4"/>
  <c r="D34" i="4"/>
  <c r="D33" i="4"/>
  <c r="D32" i="4"/>
  <c r="D26" i="4"/>
  <c r="D25" i="4"/>
  <c r="D24" i="4"/>
  <c r="D21" i="4"/>
  <c r="D20" i="4"/>
  <c r="D19" i="4"/>
  <c r="D18" i="4"/>
  <c r="D17" i="4"/>
  <c r="D16" i="4"/>
  <c r="D15" i="4"/>
  <c r="D14" i="4"/>
  <c r="D12" i="4"/>
  <c r="D10" i="4"/>
  <c r="E36" i="1"/>
  <c r="E35" i="1"/>
  <c r="D40" i="1"/>
  <c r="C40" i="1"/>
  <c r="E39" i="1"/>
  <c r="E38" i="1"/>
  <c r="E37" i="1"/>
  <c r="E34" i="1"/>
  <c r="E33" i="1"/>
  <c r="E32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3" i="11" l="1"/>
  <c r="E32" i="8"/>
  <c r="E32" i="9"/>
  <c r="D40" i="4"/>
  <c r="E40" i="1"/>
</calcChain>
</file>

<file path=xl/sharedStrings.xml><?xml version="1.0" encoding="utf-8"?>
<sst xmlns="http://schemas.openxmlformats.org/spreadsheetml/2006/main" count="4794" uniqueCount="447">
  <si>
    <t>Предметные области</t>
  </si>
  <si>
    <t>Обязательная часть</t>
  </si>
  <si>
    <t>Реквизиты реализуемой программы</t>
  </si>
  <si>
    <t>Реквизиты учебника</t>
  </si>
  <si>
    <t>из части, форми-руемой участни-ками обр. процесса</t>
  </si>
  <si>
    <t>кол-во часов</t>
  </si>
  <si>
    <t>Сроки реализа-ции прог-раммы (классы)</t>
  </si>
  <si>
    <t>Модификация программы</t>
  </si>
  <si>
    <t>Наличие рецензии на модифициро-ванную программу от ТИМО р-на (реквизиты)</t>
  </si>
  <si>
    <t>автор(ы), наименование, издательство, год издания</t>
  </si>
  <si>
    <t>включен в федер. перечень учебников (да/нет)</t>
  </si>
  <si>
    <t>в неделю</t>
  </si>
  <si>
    <t>в учебный год</t>
  </si>
  <si>
    <t>Филология</t>
  </si>
  <si>
    <t>Русский язык</t>
  </si>
  <si>
    <t>Литература</t>
  </si>
  <si>
    <t>Иностранный язык</t>
  </si>
  <si>
    <t>Математика и информатика</t>
  </si>
  <si>
    <t>Математика</t>
  </si>
  <si>
    <t>Информатика</t>
  </si>
  <si>
    <t>Общественно-научные предметы</t>
  </si>
  <si>
    <t>История</t>
  </si>
  <si>
    <t>Обществознание</t>
  </si>
  <si>
    <t>География</t>
  </si>
  <si>
    <t>Основы духовно-нравственной культуры народов России</t>
  </si>
  <si>
    <t>Естественно-научные предметы</t>
  </si>
  <si>
    <t>Физика</t>
  </si>
  <si>
    <t>Химия</t>
  </si>
  <si>
    <t>Биология</t>
  </si>
  <si>
    <t>Искусство</t>
  </si>
  <si>
    <t>Музыка</t>
  </si>
  <si>
    <t>Изобразительное искусство</t>
  </si>
  <si>
    <t>Технология</t>
  </si>
  <si>
    <t>Основы безопасности жизнедеятельности</t>
  </si>
  <si>
    <t>Физическая культура</t>
  </si>
  <si>
    <t>Часть, формируемая участниками образовательного процесса:</t>
  </si>
  <si>
    <t>Изобр. искусство</t>
  </si>
  <si>
    <t>Физ. культура и основы без. жизн-ти</t>
  </si>
  <si>
    <t>из обяза-тельной части БУП</t>
  </si>
  <si>
    <t>Итого</t>
  </si>
  <si>
    <t>ИГЗ (по математике)</t>
  </si>
  <si>
    <t>ИГЗ (по русскому языку)</t>
  </si>
  <si>
    <t>Всего часов на пред-мет</t>
  </si>
  <si>
    <t xml:space="preserve">Русский язык                </t>
  </si>
  <si>
    <t xml:space="preserve">Литература                  </t>
  </si>
  <si>
    <t xml:space="preserve">Иностранный язык            </t>
  </si>
  <si>
    <t xml:space="preserve">Математика                  </t>
  </si>
  <si>
    <t xml:space="preserve">Информатика и ИКТ           </t>
  </si>
  <si>
    <t xml:space="preserve">История                     </t>
  </si>
  <si>
    <t xml:space="preserve">География                   </t>
  </si>
  <si>
    <t xml:space="preserve">Физика                      </t>
  </si>
  <si>
    <t xml:space="preserve">Химия                       </t>
  </si>
  <si>
    <t xml:space="preserve">Биология                    </t>
  </si>
  <si>
    <t xml:space="preserve">Технология                  </t>
  </si>
  <si>
    <t xml:space="preserve">Физическая культура         </t>
  </si>
  <si>
    <t xml:space="preserve">Искусство  </t>
  </si>
  <si>
    <t xml:space="preserve">ОБЖ      </t>
  </si>
  <si>
    <t>Компонент ОУ:</t>
  </si>
  <si>
    <t>из компо-нента ОУ</t>
  </si>
  <si>
    <t>Предпрофильные курсы</t>
  </si>
  <si>
    <t xml:space="preserve">Обществознание (вкл. экономику и право)   </t>
  </si>
  <si>
    <t>Учебные предметы</t>
  </si>
  <si>
    <t>Программы для ОУ. Русский язык 5-9 классы. М.Т. Баранов, Т.А. Ладыженская, М.: Просвещение, 2008</t>
  </si>
  <si>
    <t>5-9</t>
  </si>
  <si>
    <t xml:space="preserve">нет </t>
  </si>
  <si>
    <t>нет</t>
  </si>
  <si>
    <t>да</t>
  </si>
  <si>
    <t>Наименование, авторы, издательство, год издания</t>
  </si>
  <si>
    <r>
      <t>Обоснование модификации программы (</t>
    </r>
    <r>
      <rPr>
        <i/>
        <sz val="14"/>
        <color theme="1"/>
        <rFont val="Times New Roman"/>
        <family val="1"/>
        <charset val="204"/>
      </rPr>
      <t>кратко</t>
    </r>
    <r>
      <rPr>
        <sz val="14"/>
        <color theme="1"/>
        <rFont val="Times New Roman"/>
        <family val="1"/>
        <charset val="204"/>
      </rPr>
      <t>)</t>
    </r>
  </si>
  <si>
    <t>Контр. показатели (5-ти дн. уч. неделя)</t>
  </si>
  <si>
    <t>Контр. показатели (6-ти дн. уч. неделя)</t>
  </si>
  <si>
    <t>Автор(ы), наименование, издательство, год издания</t>
  </si>
  <si>
    <t>базовый</t>
  </si>
  <si>
    <r>
      <t>Уровень реализации образовательных программ (</t>
    </r>
    <r>
      <rPr>
        <i/>
        <sz val="10"/>
        <color theme="1"/>
        <rFont val="Times New Roman"/>
        <family val="1"/>
        <charset val="204"/>
      </rPr>
      <t>базовый, углубленный</t>
    </r>
    <r>
      <rPr>
        <sz val="10"/>
        <color theme="1"/>
        <rFont val="Times New Roman"/>
        <family val="1"/>
        <charset val="204"/>
      </rPr>
      <t>)</t>
    </r>
  </si>
  <si>
    <t>7-9</t>
  </si>
  <si>
    <t>Л.А. Тростенцова, Т.А. Ладыженская, А.Д. Дейкина, Русский язык, 9 класс. М.: Просвещение, 2012</t>
  </si>
  <si>
    <t>Контр. пок. (5-ти дн. уч. неделя)</t>
  </si>
  <si>
    <t>Контр. пок. (6-ти дн. уч. неделя)</t>
  </si>
  <si>
    <r>
      <t>Реализуемый стандарт (</t>
    </r>
    <r>
      <rPr>
        <i/>
        <sz val="11"/>
        <color theme="1"/>
        <rFont val="Calibri"/>
        <family val="2"/>
        <charset val="204"/>
        <scheme val="minor"/>
      </rPr>
      <t>ФК  ГОС/ФГОС</t>
    </r>
    <r>
      <rPr>
        <sz val="11"/>
        <color theme="1"/>
        <rFont val="Calibri"/>
        <family val="2"/>
        <charset val="204"/>
        <scheme val="minor"/>
      </rPr>
      <t>) -</t>
    </r>
  </si>
  <si>
    <t xml:space="preserve">Кол-во учебных дней в неделю - </t>
  </si>
  <si>
    <t xml:space="preserve">Кол-во учебных недель в уч. году - </t>
  </si>
  <si>
    <t>ФК ГОС</t>
  </si>
  <si>
    <t>по содер-жанию (да/нет)</t>
  </si>
  <si>
    <t>Литературное чтение</t>
  </si>
  <si>
    <t>Обществознание и естествознание</t>
  </si>
  <si>
    <t>Окружающий мир</t>
  </si>
  <si>
    <t>Физ. культура</t>
  </si>
  <si>
    <t>Кол-во часов на внеур. деят.</t>
  </si>
  <si>
    <t>Всего к финанс.</t>
  </si>
  <si>
    <t>Направление</t>
  </si>
  <si>
    <t>Реализуемая программа</t>
  </si>
  <si>
    <t>Динамическая пауза</t>
  </si>
  <si>
    <t>Кол-во часов</t>
  </si>
  <si>
    <t>Форма организации внеурочной деятельности</t>
  </si>
  <si>
    <t>Реализуемый УМК -</t>
  </si>
  <si>
    <t>по БУП-2004</t>
  </si>
  <si>
    <r>
      <t>Уровень реализации образовательных программ (</t>
    </r>
    <r>
      <rPr>
        <i/>
        <sz val="10"/>
        <color theme="1"/>
        <rFont val="Times New Roman"/>
        <family val="1"/>
        <charset val="204"/>
      </rPr>
      <t>базовый, расширенный, профильный,  углубленный</t>
    </r>
    <r>
      <rPr>
        <sz val="10"/>
        <color theme="1"/>
        <rFont val="Times New Roman"/>
        <family val="1"/>
        <charset val="204"/>
      </rPr>
      <t>)</t>
    </r>
  </si>
  <si>
    <t>Естествознание</t>
  </si>
  <si>
    <t>ОБЖ</t>
  </si>
  <si>
    <t>Экономика</t>
  </si>
  <si>
    <t>Право</t>
  </si>
  <si>
    <t>Информатика и ИКТ</t>
  </si>
  <si>
    <t>Элективные курсы</t>
  </si>
  <si>
    <t>2014-15 уч. года (да/нет)</t>
  </si>
  <si>
    <t>прош-лых лет (да/нет)</t>
  </si>
  <si>
    <t>по доп. финан-сирова-нию на профиль</t>
  </si>
  <si>
    <t>Наименование элективного курса</t>
  </si>
  <si>
    <t>Кол-во часов в неделю</t>
  </si>
  <si>
    <t>Реализуемый профиль -</t>
  </si>
  <si>
    <t>Сроки реализации програм-мы (классы)</t>
  </si>
  <si>
    <t>Учебный план _9а_ класса МБОУ СОШ №238 г.о. Самара на 2014-2015 уч. год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</si>
  <si>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</si>
  <si>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t>Наименование предпрофильного курса</t>
  </si>
  <si>
    <t>Сроки реализации програм-мы (полуг., год)</t>
  </si>
  <si>
    <t>Реализуемый стандарт (ФК ГОС/ФГОС) -</t>
  </si>
  <si>
    <t xml:space="preserve">Искусство </t>
  </si>
  <si>
    <t xml:space="preserve">Обществознание (вкл. экономику и право) </t>
  </si>
  <si>
    <t xml:space="preserve">ОБЖ </t>
  </si>
  <si>
    <t xml:space="preserve">Русский язык </t>
  </si>
  <si>
    <t xml:space="preserve">Иностранный язык </t>
  </si>
  <si>
    <t xml:space="preserve">Информатика и ИКТ </t>
  </si>
  <si>
    <t xml:space="preserve">Физическая культура </t>
  </si>
  <si>
    <t xml:space="preserve">Литература </t>
  </si>
  <si>
    <t xml:space="preserve">Математика </t>
  </si>
  <si>
    <t xml:space="preserve">История </t>
  </si>
  <si>
    <t xml:space="preserve">География </t>
  </si>
  <si>
    <t xml:space="preserve">Физика </t>
  </si>
  <si>
    <t xml:space="preserve">Химия </t>
  </si>
  <si>
    <t xml:space="preserve">Биология </t>
  </si>
  <si>
    <t xml:space="preserve">Технология </t>
  </si>
  <si>
    <t>1. А.Г.Мордкович, Алгебра, 9 класс (Ч.1-2). М.: Мнемозина, 2010.
2. Л.С. Атанасян, Геометрия, 7-9 класс. Л.С.Атанасян, В.Ф.Бутузов. М.: Просвещение, 2012.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</si>
  <si>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</si>
  <si>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t>4 алг +
2 геом</t>
  </si>
  <si>
    <t>1. Программы для ОУ. Алгебра 7-9 классы. А.Г.Мордкович, М.: Мнемозина, 2009
2. Рабочие программы основного общего образования. Геометрия 7-9 классы. В.Ф.Бутузов М.: Просвещение, 2011</t>
  </si>
  <si>
    <r>
      <t>по кол-ву часов</t>
    </r>
    <r>
      <rPr>
        <b/>
        <sz val="12"/>
        <color theme="1"/>
        <rFont val="Arial Black"/>
        <family val="2"/>
        <charset val="204"/>
      </rPr>
      <t>↓</t>
    </r>
    <r>
      <rPr>
        <sz val="10"/>
        <color theme="1"/>
        <rFont val="Times New Roman"/>
        <family val="1"/>
        <charset val="204"/>
      </rPr>
      <t xml:space="preserve"> (да/нет)</t>
    </r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</si>
  <si>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</si>
  <si>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r>
      <t xml:space="preserve">Учебный план ОУ
</t>
    </r>
    <r>
      <rPr>
        <sz val="10"/>
        <color rgb="FF000000"/>
        <rFont val="Times New Roman"/>
        <family val="1"/>
        <charset val="204"/>
      </rPr>
      <t>(кол-во часов в неделю)</t>
    </r>
  </si>
  <si>
    <r>
      <t>Уровень реализации образовательных программ (</t>
    </r>
    <r>
      <rPr>
        <i/>
        <sz val="10"/>
        <color rgb="FF000000"/>
        <rFont val="Times New Roman"/>
        <family val="1"/>
        <charset val="204"/>
      </rPr>
      <t>базовый, углубленный</t>
    </r>
    <r>
      <rPr>
        <sz val="10"/>
        <color rgb="FF000000"/>
        <rFont val="Times New Roman"/>
        <family val="1"/>
        <charset val="204"/>
      </rPr>
      <t>)</t>
    </r>
  </si>
  <si>
    <r>
      <t xml:space="preserve">Обоснование модификации программы </t>
    </r>
    <r>
      <rPr>
        <sz val="12"/>
        <color rgb="FF000000"/>
        <rFont val="Times New Roman"/>
        <family val="1"/>
        <charset val="204"/>
      </rPr>
      <t>(</t>
    </r>
    <r>
      <rPr>
        <i/>
        <sz val="12"/>
        <color rgb="FF000000"/>
        <rFont val="Times New Roman"/>
        <family val="1"/>
        <charset val="204"/>
      </rPr>
      <t>кратко</t>
    </r>
    <r>
      <rPr>
        <sz val="12"/>
        <color rgb="FF000000"/>
        <rFont val="Times New Roman"/>
        <family val="1"/>
        <charset val="204"/>
      </rPr>
      <t>)</t>
    </r>
  </si>
  <si>
    <r>
      <t>по кол-ву часов</t>
    </r>
    <r>
      <rPr>
        <b/>
        <sz val="12"/>
        <color rgb="FF000000"/>
        <rFont val="Arial Black"/>
        <family val="2"/>
        <charset val="204"/>
      </rPr>
      <t>↓</t>
    </r>
    <r>
      <rPr>
        <sz val="10"/>
        <color rgb="FF000000"/>
        <rFont val="Times New Roman"/>
        <family val="1"/>
        <charset val="204"/>
      </rPr>
      <t xml:space="preserve"> (да/нет)</t>
    </r>
  </si>
  <si>
    <t>136 алг + 68геом</t>
  </si>
  <si>
    <t>1-4</t>
  </si>
  <si>
    <t>Программа для ОУ.  Русский язык 1 класс.  В. П. Канакина, В. Г. Горецкий,  - М.: Просвещение, 2011 г.</t>
  </si>
  <si>
    <t xml:space="preserve">Учебный план  1а класса МБОУ СОШ №144  г.о. Самара на 2014-2015 уч. год    </t>
  </si>
  <si>
    <t>ФГОС</t>
  </si>
  <si>
    <t>Школа России</t>
  </si>
  <si>
    <t>Программа для ОУ. Литературное чтение 1 класс. Л. Ф. Климанова, В. Г. Горецкий -М.: Просвещение, 2011 г.</t>
  </si>
  <si>
    <t>Программа для ОУ. Математика. М. И. Моро, М. А. Бантова. -М.: Просвещение, 2011 г.</t>
  </si>
  <si>
    <t>Программа для ОУ. Окружающий мир.         А. А. Плешаков.  -М.: Просвещение, 2011 г.</t>
  </si>
  <si>
    <t>Программа для ОУ.Музыка 1-4 класс. Д. Б. Критская-М.: Просвешение, 2011 г.</t>
  </si>
  <si>
    <t>Программа для ОУ. Изобразительное искусство 1 - 4 класс. Б. М. Неменский -М.: Просвещение, 2011 г.</t>
  </si>
  <si>
    <t>Программа для ОУ. Технология 1 - 4 класс. Н. И. Роговцева -М.: Просвещение, 2011 г.</t>
  </si>
  <si>
    <t>Программа для ОУ. Физическая Культура     1 - 4 класс. В. И. Лях -М.: Просвещение, 2011 г.</t>
  </si>
  <si>
    <t xml:space="preserve">  В. П. Канакина, В. Г. Горецкий, Русский язык - М.: Просвещение, 2011 г.</t>
  </si>
  <si>
    <t>Л. Ф. Климанова, В. Г. Горецкий Литературное чтение,  -М.: Просвещение, 2011 г.</t>
  </si>
  <si>
    <t xml:space="preserve"> М. И. Моро, М. А. Бантова. Математика  -М.: Просвещение, 2011 г.</t>
  </si>
  <si>
    <t xml:space="preserve"> А. А. Плешаков. Окружающий мир  -М.: Просвещение, 2011 г.</t>
  </si>
  <si>
    <t xml:space="preserve"> Д. Б. Критская. Музыка -М.: Просвешение, 2011 г.</t>
  </si>
  <si>
    <t>Б. М. Неменский Изобразительное искусство -М.: Просвещение, 2011 г.</t>
  </si>
  <si>
    <t xml:space="preserve"> Н. И. Роговцева. Технология  -М.: Просвещение, 2011 г.</t>
  </si>
  <si>
    <t>В. И. Лях. Физическая культура 1- 4 класс  -М.: Просвещение, 2011 г.</t>
  </si>
  <si>
    <t xml:space="preserve">Спортивно-оздоровительное </t>
  </si>
  <si>
    <t>Подвижные игры</t>
  </si>
  <si>
    <t>Спортивная радиопеленгация</t>
  </si>
  <si>
    <t>Спортивная секция</t>
  </si>
  <si>
    <t>Социальное</t>
  </si>
  <si>
    <t>Программа для ОУ.  Русский язык 2 класс.  В. П. Канакина, В. Г. Горецкий,  - М.: Просвещение, 2011 г.</t>
  </si>
  <si>
    <t>Прогорамма для ОУ. Литературное чтение 2 класс. Л. Ф. Климанова, В. Г. Горецкий -М.: Просвещение, 2011 г.</t>
  </si>
  <si>
    <t>Программа для ОУ.  Английский язык 2 класс.  О. В. Афанасьева, И. В.,  - М.: Просвещение, 2011 г.</t>
  </si>
  <si>
    <t>Программа для ОУ. Математика. 2 класс,  М. И. Моро, М. А. Бантова. -М.: Просвещение, 2011 г.</t>
  </si>
  <si>
    <t>Программа для ОУ. Окружающий мир.  2 класс,   А. А. Плешаков.  -М.: Просвещение, 2011 г.</t>
  </si>
  <si>
    <t>Л. Н. Верещагина, Английский язык, - М.: Просвещение, 2010 г.</t>
  </si>
  <si>
    <t>Спортивно-оздоровительное</t>
  </si>
  <si>
    <t>Спортивное ориентирование</t>
  </si>
  <si>
    <t>0%</t>
  </si>
  <si>
    <t>Игры народов мира</t>
  </si>
  <si>
    <t>Духовно-нравственное</t>
  </si>
  <si>
    <t>По ступеням нравственной лестницы</t>
  </si>
  <si>
    <t>Интеллектуальный клуб</t>
  </si>
  <si>
    <t>35%</t>
  </si>
  <si>
    <t>Гражданин-Отечества достойный сын</t>
  </si>
  <si>
    <t>Деловая игра</t>
  </si>
  <si>
    <t>30%</t>
  </si>
  <si>
    <t>20%</t>
  </si>
  <si>
    <t>Общеинтеллектуальное</t>
  </si>
  <si>
    <t>Культура здорового и безопасного образа жизни</t>
  </si>
  <si>
    <t>Деловая игра, подвижные игры</t>
  </si>
  <si>
    <t>Риторика</t>
  </si>
  <si>
    <t>Логика</t>
  </si>
  <si>
    <t>40%</t>
  </si>
  <si>
    <t>Общекультурное</t>
  </si>
  <si>
    <t>Хоровая студия</t>
  </si>
  <si>
    <t>Английский фольклор</t>
  </si>
  <si>
    <t>Музыкальная гостиная</t>
  </si>
  <si>
    <t>Занимательная информатика</t>
  </si>
  <si>
    <t>Театральная студия "Творчество"</t>
  </si>
  <si>
    <t>Перекресток</t>
  </si>
  <si>
    <t>Общеинтеллектуал</t>
  </si>
  <si>
    <t>Клуб юных знатоков</t>
  </si>
  <si>
    <t>Образ и мысль</t>
  </si>
  <si>
    <t>Театральная сстудия "Творчество"</t>
  </si>
  <si>
    <t>Ролевая игра</t>
  </si>
  <si>
    <t>Программа для ОУ.  Русский язык 3 класс.  В. П. Канакина, В. Г. Горецкий,  - М.: Просвещение, 2011 г.</t>
  </si>
  <si>
    <t>Прогорамма для ОУ. Литературное чтение 3 класс. Л. Ф. Климанова, В. Г. Горецкий -М.: Просвещение, 2011 г.</t>
  </si>
  <si>
    <t>Программа для ОУ.  Английский язык 3 класс.  О. В. Афанасьева, И. В.,  - М.: Просвещение, 2011 г.</t>
  </si>
  <si>
    <t xml:space="preserve">  В. П. Канакина,  Русский язык - М.: Просвещение, 2011 г.</t>
  </si>
  <si>
    <t>Л. Ф. Климанова, В. Г. Горецкий, М. В. Голованова Литературное чтение,  -М.: Просвещение, 2011 г.</t>
  </si>
  <si>
    <t>Гражданин -Отечества достойный сын</t>
  </si>
  <si>
    <t>Хочу все знать</t>
  </si>
  <si>
    <t>140</t>
  </si>
  <si>
    <t>70</t>
  </si>
  <si>
    <t>35</t>
  </si>
  <si>
    <t>105</t>
  </si>
  <si>
    <t>175</t>
  </si>
  <si>
    <t>Башмачок</t>
  </si>
  <si>
    <t xml:space="preserve">Социальное </t>
  </si>
  <si>
    <t xml:space="preserve">Клуб юных знатоков: мыслим, творим, исследуем </t>
  </si>
  <si>
    <t>Общекльтурное</t>
  </si>
  <si>
    <t>Программа для ОУ А.Я. Данилюк.Основы религиозных культур и светской этики.-М.: Просвещение, 2012</t>
  </si>
  <si>
    <t>Индивидуально-групповые занятия:</t>
  </si>
  <si>
    <t>математика</t>
  </si>
  <si>
    <t>Игровой час</t>
  </si>
  <si>
    <t>Познаю себя и мир</t>
  </si>
  <si>
    <t>Социальное(общественно-полезная деятельность: акции и КТД, проекты в системе школьных мероприятий)</t>
  </si>
  <si>
    <t>Я- ученик школы № 144</t>
  </si>
  <si>
    <t>Научно-познавательное</t>
  </si>
  <si>
    <t xml:space="preserve">Художественно-эстетическое </t>
  </si>
  <si>
    <t>Театральные ступеньки</t>
  </si>
  <si>
    <t>25%</t>
  </si>
  <si>
    <t>Программа для ОУ. Русский язык 5- 9 класс. Т. А. Ладыженская, М. Т. Баранов - М.:Вако, 2012 г.</t>
  </si>
  <si>
    <t>Программа для ОУ.  Английский язык 5 -9 класс.  О. В. Афанасьева, И. В.,  - М.: Просвещение, 2011 г.</t>
  </si>
  <si>
    <t>Программа для ОУ. Математика 5 - 6 класс. И. И. Зубарева, А. А. Мордкович, - М.: Вако, 2012 г.</t>
  </si>
  <si>
    <t xml:space="preserve">Программа для ОУ. Информатика и ИКТ     5-9 класс. А. Ю. Босова, Л. Л. Босова - М.: Бином. 2012 г. </t>
  </si>
  <si>
    <t>Программа для ОУ . История Древнего мира  5 класс.  В. И. Уколова - М.: Вако, 2012 г.</t>
  </si>
  <si>
    <t>Программа для ОУ . Обществознание 5 - 9 класс.  Л. Н. Боголюбов - М.: Вако, 2012 г.</t>
  </si>
  <si>
    <t>Программа для ОУ .  География 5 - 9 класс.  А. А. Летягин  - М.: Вентана - Граф, 2012 г.</t>
  </si>
  <si>
    <t>Программа для ОУ .  Биология  5 - 9 класс.  И. Н. Пономарева  - М.: Вентана - Граф, 2012 г.</t>
  </si>
  <si>
    <t>Программа для ОУ .  Музыка  5 - 7 класс.  Г. П. Сергеева, Е. Д Критская  - М.: Просвещение, 2011 г.</t>
  </si>
  <si>
    <t>Программа для ОУ .  Изобразительное искусство  5 - 7 класс.  Б. М. Неменский  - М.: Просвещение, 2011 г.</t>
  </si>
  <si>
    <t>Программа для ОУ .  Технология  5 - 9 класс.  В. Д. Симоненко,  Ю. Л. Хотунцева  - М.: Просвещение, 2011 г.</t>
  </si>
  <si>
    <t>Программа для ОУ .    Основы безопасности жизнедеятельности 5 - 9 класс.  А. Т. Смирнов  - М.: Просвещение, 2011 г.</t>
  </si>
  <si>
    <t>Программа для ОУ. Физическая Культура  5 - 9 класс. А. П. Матвеев, В. И. Лях -М.: Просвещение, 2011 г.</t>
  </si>
  <si>
    <t>Программа для ОУ. Литература 5- 9 класс. В. Я. Коровина - М.:Вако, 2012 г.</t>
  </si>
  <si>
    <t>Т. А. Ладыжинская, М. Т. Баранов, Л. А. Тростенцова. Русский язык. Ч. 1,2  
- М.: Просвещение,2012- 2013 г.</t>
  </si>
  <si>
    <t xml:space="preserve">В.Я  Коровина,
Литература. 5 класс Ч. 1, 2.  - М.: Просвещение, 2013 г.
</t>
  </si>
  <si>
    <t xml:space="preserve">Л. Н. Верещагина.
 Английский язык.  Ч.1, 2
- М.: Просвещение, 2012 - 2013 г.
</t>
  </si>
  <si>
    <t xml:space="preserve">И. И. Зубарева
Математика.   
 -М.: Мнемазина, 2012 - 2013 г.
</t>
  </si>
  <si>
    <t xml:space="preserve">Л. Л. Босова
Информатика и ИКТ
- М.: Бином, 2013 г
</t>
  </si>
  <si>
    <t xml:space="preserve">А. А. Вигасин, Г. И. Годер, И. С. Свенцинская.
История Древнего мира. 
- М.: Просвещение, 2013 г.
</t>
  </si>
  <si>
    <t xml:space="preserve">Л. Н. Боголюбов, Н. Ф. Виноградова. Обществознание, -М.: Просвещение,                    2013 г. </t>
  </si>
  <si>
    <t>А. А. Летягин,  География,                             -М: Вентана – Граф, 2013 г.</t>
  </si>
  <si>
    <t>В. И. Лях. Физическая культура 5-7  класс  -М.: Просвещение, 2011 г.</t>
  </si>
  <si>
    <t>А. Т. Смирнов и др. Основы безопасности жизнедеятельности. -М.: Просвещение, 2010 - 2011 г.</t>
  </si>
  <si>
    <t xml:space="preserve">И. Н. Пономарева
 Биология.
 - М.: «Вентана – Граф» 2013 г.
</t>
  </si>
  <si>
    <t>Учебный план 5а класса МБОУ СОШ № 144 г.о. Самара на 2014-2015 уч. год</t>
  </si>
  <si>
    <t>М. Т. Студеникин. Основы духовно - нравственной культуры. Основы светской  этики.М.: Русское слово, 2013 г.</t>
  </si>
  <si>
    <t>М. Т. Студеникин. Основы духовно - нравственной культуры. Основы светской  этики.  -М.: Русское слово, 2013 г.</t>
  </si>
  <si>
    <t>Наша Родина -Россия</t>
  </si>
  <si>
    <t>Учебный план 2а класса МБОУ СОШ №144  г.о. Самара на 2014-2015 уч. год</t>
  </si>
  <si>
    <t>Учебный план 2б класса МБОУ СОШ №144 г.о. Самара на 2014-2015 уч. год</t>
  </si>
  <si>
    <t>Учебный план 2в класса МБОУ СОШ №144 г.о. Самара на 2014-2015 уч. год</t>
  </si>
  <si>
    <t>Учебный план 3а класса МБОУ СОШ №144 г.о. Самара на 2014-2015 уч. год</t>
  </si>
  <si>
    <t>Учебный план 3б класса МБОУ СОШ №144  г.о. Самара на 2014-2015 уч. год</t>
  </si>
  <si>
    <t>Учебный план 3в класса МБОУ СОШ №144 г.о. Самара на 2014-2015 уч. год</t>
  </si>
  <si>
    <t>Учебный план 4а класса МБОУ СОШ №144 г.о. Самара на 2014-2015 уч. год</t>
  </si>
  <si>
    <t>Учебный план 5б класса МБОУ СОШ № 144 г.о. Самара на 2014-2015 уч. год</t>
  </si>
  <si>
    <t>математика (для одаренных учащихся)</t>
  </si>
  <si>
    <t>Я стану грамотным</t>
  </si>
  <si>
    <t>Учебный план 6а класса МБОУ СОШ №000 г.о. Самара на 2014-2015 уч. год</t>
  </si>
  <si>
    <t>1</t>
  </si>
  <si>
    <t>17,5</t>
  </si>
  <si>
    <t>В. Д. Симоненко  Технология  5 .  - М.: Просвещение, 2011 г.В.М. Казакевич .Технический труд -5 -М: Дрофа, 2010</t>
  </si>
  <si>
    <t>210</t>
  </si>
  <si>
    <t>Программа для ОУ. Русский язык 5- 9 класс. М.  Т. Баранов. Т. А. Ладыженская - М.:Вако, 2012 г.</t>
  </si>
  <si>
    <t>Программа для ОУ . История Средних веков  6 класс.  В. А. Ведюшкин - М.: Просвешение, 2011 г.   История России, А. Н. Сахаров, А. А. Данилов - М. : Просвещение, 2011 г</t>
  </si>
  <si>
    <t>Программа для ОУ . Обществознание 5 - 9 класс.  Л. Н. Боголюбов, Л. Ф. Иванова - М.: Просвещение, 2012 г.</t>
  </si>
  <si>
    <t>5-6</t>
  </si>
  <si>
    <t>6</t>
  </si>
  <si>
    <t>5</t>
  </si>
  <si>
    <t>5-7</t>
  </si>
  <si>
    <t>2-4</t>
  </si>
  <si>
    <t>4-5</t>
  </si>
  <si>
    <t xml:space="preserve">М. Т. Баранов, Т. А. Ладыжинская и др.
Русский язык. Ч. 1,2,   - М.: Просвещение 2013 - 2014  г.
</t>
  </si>
  <si>
    <t xml:space="preserve">В. П. Полухина.
Литература. Ч. 1, 2. - М.: Просвещение, 2011 - 2014 г.
</t>
  </si>
  <si>
    <t xml:space="preserve">Л. Л. Босова
Информатика и ИКТ - М.: Бином, 2013 г
</t>
  </si>
  <si>
    <t xml:space="preserve">А. А. Данилов, Л. Г. Косулина.
История России с древнейших времен до конца XVI века. 
-М.: Просвещение, 2011 - 2012 г.
Е. В. Агибалов, Г. М. Донской.
История Средних веков. .
- М.: Просвещение, 2013 г.
</t>
  </si>
  <si>
    <t>А. Т. Смирнов и др. Осмновы безопасности жизнедеятельности. -М.: Просвещение, 2011 - 2013 г.</t>
  </si>
  <si>
    <t>В. Д. Симоненко  Технология  6 .  - М.: Просвещение, 2011 г.В.М. Казакевич .Технический труд -6 -М: Дрофа, 2010</t>
  </si>
  <si>
    <t>Краеведение</t>
  </si>
  <si>
    <t xml:space="preserve">Краеведение </t>
  </si>
  <si>
    <t>Репинецкая Ю.С. Курс краеведения для основной школы. Самара-2011</t>
  </si>
  <si>
    <t>краеведение</t>
  </si>
  <si>
    <t>индивидуально-групповые занятия:</t>
  </si>
  <si>
    <t>0,5</t>
  </si>
  <si>
    <t>Индивидуально-групповые занятия :</t>
  </si>
  <si>
    <t xml:space="preserve"> математика (одаренные учащиеся(</t>
  </si>
  <si>
    <t>4</t>
  </si>
  <si>
    <t>2</t>
  </si>
  <si>
    <t>3</t>
  </si>
  <si>
    <t>Программа для ОУ. Русский язык 5- 9 класс. М.  Т. Баранов. Т. А. Ладыженская, Л. А.Тростенцова - М.:Просвещение, 2012 г.</t>
  </si>
  <si>
    <t>Программа для ОУ. Литература 5- 9 класс. В. Я. Коровина - М.:Просвещение, 2012 г.</t>
  </si>
  <si>
    <t>Программа для ОУ. Алгебра 7 - 9 класс.  А. А. Мордкович, - М.: Вако, 2012 г.                        Геометрия 7-9 класс. Л. С. Атанасян, В. Ф. Бутузов -М.: Прсвещение, 2011 г</t>
  </si>
  <si>
    <t>Программа для ОУ .  География 6 - 9 класс.  И. В. Душина  - М.: Дрофа, 2010 г.</t>
  </si>
  <si>
    <t>Программа для ОУ. Физика 7 - 9 класс. Е. М. Гутник, А. В. Перышкин - М.: Дрофа, 2010 г</t>
  </si>
  <si>
    <t>Программа для ОУ. Биология 6 - 9 класс.  В. В. Пасечник, Р. Д. Маш. М.:-Дрофа, 2010 г.</t>
  </si>
  <si>
    <t>6-9</t>
  </si>
  <si>
    <t>По содер-жанию (да/нет)</t>
  </si>
  <si>
    <t>Сокращены темы раздела "Повторение"</t>
  </si>
  <si>
    <t>Учебный план 6б класса МБОУ СОШ №144 г.о. Самара на 2014-2015 уч. год</t>
  </si>
  <si>
    <t>Учебный план 6в класса МБОУ СОШ №144 г.о. Самара на 2014-2015 уч. год</t>
  </si>
  <si>
    <t>Учебный план _7а_ класса МБОУ СОШ №144 г.о. Самара на 2014-2015 уч. год</t>
  </si>
  <si>
    <t xml:space="preserve">М. Т. Баранов, Т. А Ладыженская и др.
Русский язык,  - М.: Просвещение,                                   2010 - 2013 г.
</t>
  </si>
  <si>
    <t xml:space="preserve">В. Я. Коровина.
Литература.  Ч. 1, 2  - М.: Просвещение, 2010 г.
</t>
  </si>
  <si>
    <t xml:space="preserve">О. В. Афанасьева, Л. Н. Верещагина.
 Английский язык.  
- М.: Просвещение, 2010 - 2013 г.
</t>
  </si>
  <si>
    <t xml:space="preserve">А. Г. Мордкович. Алгебра.  Ч. 1, 2. - М.: Мнемазина, 2010 - 2012 г.                                        Л. С. Атанасян, В. Ф. Бутузов и др.
Геометрия. 7 – 9 класс.    - М.: Просвещение, 2010 г. 
</t>
  </si>
  <si>
    <t xml:space="preserve">Л. Л. Босова.
Информатика.  - М.: Бином, 2010 г.  
</t>
  </si>
  <si>
    <t xml:space="preserve">1.А. Я. Юдовская, И. А. Баранов.
Новая история. - М.: Просвещение, 2009 г.
2. А. А. Данилов, Л. Г. Косулина.
История России конец XVI – XVIII в.в.
- М.: Просвещение, 2010 - 2011 г.
</t>
  </si>
  <si>
    <t xml:space="preserve">Л. Н. Боголюбов, Л. Ф. Иванова Обществознание. 
   - М.: Просвещение, 2010 г.
</t>
  </si>
  <si>
    <t xml:space="preserve">В.А. Коринская, И.В. Душина
 География материков и океанов. 
- М.: Дрофа, 2009 г.
</t>
  </si>
  <si>
    <t xml:space="preserve">А. В. Перышкин, Н. А. Родина
 Физика.   - М.: Дрофа, 2009 г.
</t>
  </si>
  <si>
    <t xml:space="preserve">В. В. Латюшин, В. А. Шапкин.
 Биология. Животные. 
 - М.: Дрофа, 2009 г.
</t>
  </si>
  <si>
    <t>А. Т. Смирнов и др. Осмновы безопасности жизнедеятельности.                     -М.: Просвещение, 2010 г.</t>
  </si>
  <si>
    <t>В. Д. Симоненко  Технология  7 .  - М.: Просвещение, 2011 г.В.М. Казакевич .Технический труд -7 -М: Дрофа, 2010</t>
  </si>
  <si>
    <t>Учебный план 7б класса МБОУ СОШ №144 г.о. Самара на 2014-2015 уч. год</t>
  </si>
  <si>
    <t>Учебный план 7в класса МБОУ СОШ №144 г.о. Самара на 2014-2015 уч. год</t>
  </si>
  <si>
    <t>Программа для ОУ . История Древнего мира  5 класс.  В. И. Уколова - М.: Промвещение, 2012 г.</t>
  </si>
  <si>
    <t>Программа для ОУ. Алгебра 7 - 9 класс.  А. А. Мордкович, - М.: Вако, 2012 г.  Геометрия 7-9 класс. Л. С. Атанасян, В. Ф. Бутузов -М.: Прсвещение, 2011 г</t>
  </si>
  <si>
    <t xml:space="preserve">Программа для ОУ. Химия 8-9 класс.  О. С. Габриелян - М. : Дрофа, 2010 г. </t>
  </si>
  <si>
    <t xml:space="preserve">Л. А. Тростенцова 
Русский язык, 8 класс                                        -  М.: Просвещение, 2009 г.
</t>
  </si>
  <si>
    <t xml:space="preserve">Г. И. Беленький и др.
Литература. 8 класс Ч. 1, 2  - М.: Просвещение, 2005 г.                                         Г. С. Меркин,  Литература Ч. 1,2,3 
«Русское слово», 2009 г.
</t>
  </si>
  <si>
    <t xml:space="preserve">И. Г. Семакин и др.
Информатика и ИКТ. 
8 класс.   - М.: Бином, 2009 г
</t>
  </si>
  <si>
    <t xml:space="preserve">Л. Н. Боголюбов.  Обществознание. 
   - М.: Просвещение, 2010 г.
</t>
  </si>
  <si>
    <t xml:space="preserve"> И. И. Баринова  География России. Природа. 8 класс
 - М.: Дрофа, 2008 г.
</t>
  </si>
  <si>
    <t xml:space="preserve">О. С. Габриелян.
  Неорганическая химия. 8 класс. - М.:  Дрофа, 2008 г. 
</t>
  </si>
  <si>
    <t xml:space="preserve">Д.В. Колесов, Р. Д. Маш, И.Н. Беляев.
 Биология Человек. 8 класс.
 - М.: Дрофа, 2002 г.
</t>
  </si>
  <si>
    <t>Учебный план  8б  класса МБОУ СОШ №144 г.о. Самара на 2014-2015 уч. год</t>
  </si>
  <si>
    <t xml:space="preserve">И. Г. Семакин и др.
Информатика и ИКТ. 9 класс.  - М.: Бином, 2009 г
</t>
  </si>
  <si>
    <t xml:space="preserve">1. А. А. Данилов, Л. Г. Косулина.
История России  XX  -  начало XXI века. 9 класс.
- М.: Просвещение, 2009 г.
2. О. С. Сорока – Цюпа. Новейшая история зарубежных стран  в XX  -  начало XXI века. 9 класс.
- М.: Просвещение, 2010 г.
</t>
  </si>
  <si>
    <t xml:space="preserve">В.П. Дронов, В. Я. Ром.
 География России. Население и хозяйство. 9 класс
 - М.: Дрофа, 2009 г.
</t>
  </si>
  <si>
    <t xml:space="preserve">А.А. Каменский, Е.А. Криксунов, Пасечник.
  Введение в общую биологию и экологию. 9 класс.
 - М.: Дрофа, 2005 г.
</t>
  </si>
  <si>
    <t xml:space="preserve">Л. А. Тростенцова 
Русский язык, 9 класс                                        -  М.: Просвещение, 2009 г.
</t>
  </si>
  <si>
    <t>Г.П. Сергеева, И.Э. Кашекова, Е.Д. Критская "Искусство 8-9 классы". -М. Просвещение, 2010</t>
  </si>
  <si>
    <t>Г.П. Сергеева,  Е.Д. Критская "Искусство 8-9 классы". -М. Просвещение, 2010</t>
  </si>
  <si>
    <t>Примерные программы по истории. 5-9 классы.-М. Просвещение, 2010</t>
  </si>
  <si>
    <t>Учебный план  8в  класса МБОУ СОШ №144 г.о. Самара на 2014-2015 уч. год</t>
  </si>
  <si>
    <t>8-9</t>
  </si>
  <si>
    <t>В. И. Лях. Физическая культура 8-9  класс  -М.: Просвещение, 2011 г.</t>
  </si>
  <si>
    <t>Программа для ОУ. Физическая культура  5 - 9 класс. А. П. Матвеев, В. И. Лях -М.: Просвещение, 2011 г.</t>
  </si>
  <si>
    <t>индивидуальная образовательная траектория</t>
  </si>
  <si>
    <t>Учебный план 9а класса МБОУ СОШ №144 г.о. Самара на 2014-2015 уч. Год</t>
  </si>
  <si>
    <t>Программа для ОУ. Русский язык 10- 11 класс. С. В. Львова - М.:Просвещение, 2012 г.</t>
  </si>
  <si>
    <t>профильный</t>
  </si>
  <si>
    <t>10-11</t>
  </si>
  <si>
    <t>Учебный план 10 а класса МБОУ СОШ №144  г.о. Самара на 2014-2015 уч. год</t>
  </si>
  <si>
    <t>Методы решения физических задач</t>
  </si>
  <si>
    <t xml:space="preserve">В. Ф. Греков, С. Е. Крючков, Л. А. Чешко.
Русскому язык, 10 – 11класс
- М.: Просвещение,  2012 г.
</t>
  </si>
  <si>
    <t xml:space="preserve">Программа для ОУ  В. А. Челмаев, В. И. Сахаров, С. А. Зинин.
- М.: Русское слово, 2009 г.
</t>
  </si>
  <si>
    <t xml:space="preserve">В. И. Сахаров, С. А. Зинин
Литература Ч 1, 2
Русское слово, 2008 – 2009 г. 
</t>
  </si>
  <si>
    <t>расширенный</t>
  </si>
  <si>
    <t>Программа для ОУ.  Английский язык 10 класс.  О. В. Афанасьева, И. В.,  - М.: Просвещение, 2011 г.</t>
  </si>
  <si>
    <t xml:space="preserve">О. В. Афанасьева, Дж. Дули, Английский язык «Английский в фокусе» 10 класс, 
М.: Просвещение 2009 - 2012 г
</t>
  </si>
  <si>
    <t>Программа для ОУ. Алгебра 10-11 класс.  А. А. Мордкович, - М.: Просвещение, 2012 г.  Геометрия 10-11 класс. Л. С. Атанасян, В. Ф. Бутузов -М.: Прсвещение, 2011 г</t>
  </si>
  <si>
    <t xml:space="preserve">А. Г. Мордкович. Алгебра.  Ч. 1, 2. - М.: Мнемозина, 2010 - 2012 г.                                        Л. С. Атанасян, В. Ф. Бутузов и др.
Геометрия. 10-11 класс.    - М.: Просвещение, 2010 г. 
</t>
  </si>
  <si>
    <t xml:space="preserve">Программа для ОУ.
Автор А. Н. Сахаров. А. А. Данилов
- М.: Просвещение, 2009 г. 
</t>
  </si>
  <si>
    <t xml:space="preserve">Данилов А. А. История России, 
- М.: Просвещение. 2012 г.
</t>
  </si>
  <si>
    <t>Программа для ОУ . Обществознание 10 - 11 класс.  Л. Н. Боголюбов, Л. Ф. Иванова - М.: Просвещение, 2012 г.</t>
  </si>
  <si>
    <t>Программа для ОУ . Обществознание (Экономика)10 - 11 класс.  Л. Н. Боголюбов, И. В. Липсиц - М.: Просвещение, 2012 г.</t>
  </si>
  <si>
    <t xml:space="preserve">И. В. Липсиц.
Экономика. Базовый курс для учащихся 10 – 11 класса
- М.: Вита – Пресс, 2012 г.
</t>
  </si>
  <si>
    <t>Р.И. Хасбулатов.Экономика. Базовый и углубленный уровни  10  класс.-М.:Дрофа, 2010</t>
  </si>
  <si>
    <t>Программа для ОУ . Обществознание  (Право)10 - 11 класс.   А. Ф. Никитин - М.: Просвещение, 2012 г.</t>
  </si>
  <si>
    <t xml:space="preserve">А. Ф. Никитин.
Право. 10 – 11 класс.
- М.: Просвещение. 2009 г.
</t>
  </si>
  <si>
    <t xml:space="preserve">А. Ф. Никитин., Т.И.Никитина
Право. 10 – 11 класс.Базовый и углубленный уровни
- М.: Просвещение. 2009 г.
</t>
  </si>
  <si>
    <t xml:space="preserve">Программа для ОУ. Химия 10 класс.  О. С. Габриелян - М. : Дрофа, 2010 г. </t>
  </si>
  <si>
    <t xml:space="preserve">О. С. Габриелян, Ф. Н. Маскаев 
Органическая химия. 10 класс.
- М.: Дрофа, 2008 г.
</t>
  </si>
  <si>
    <t>Программа для ОУ. Биология 10 - 11 класс.  В. В. Пасечник, Р. Д. Маш. М.:-Дрофа, 2010 г.</t>
  </si>
  <si>
    <t xml:space="preserve">Каменский, Е. А. Криксунов, В. В. Пасечник.
Общая биология. 10 – 11 класс.
- М.: Дрофа, 2008 г.
</t>
  </si>
  <si>
    <t xml:space="preserve">Программа   для ОУ. Информатика и ИКТ. 10 класс.
 Н. Д. Угринович, И. Г. Симакин
- М.: Русское слово , 2009 г.
</t>
  </si>
  <si>
    <t xml:space="preserve">И. Г. Симакин и др.
Информатика и ИКТ. 10 класс.   
- М.: Бином, 2009 г
Н. Д. Угринович, 
Информатика и ИКТ, - М.: Бином, 2012 г
</t>
  </si>
  <si>
    <t>углубленный</t>
  </si>
  <si>
    <t xml:space="preserve">О. С. Габриелян, Г.Г.Лысова
Химия. 10 класс.Углубленный уровень
- М.: Дрофа, 2008 г.
</t>
  </si>
  <si>
    <t>Лях В.И. .Физическая культура.М.:Просвещение, 2011</t>
  </si>
  <si>
    <t>Лях В.И. .Физическая культура. 10-11М.:Просвещение, 2011</t>
  </si>
  <si>
    <t>Программа для ОУ .    Основы безопасности жизнедеятельности 10 класс.  А. Т. Смирнов  - М.: Просвещение, 2011 г.</t>
  </si>
  <si>
    <t xml:space="preserve">А. Т. Смирнов и др.
Основы безопасности жизнедеятельности. 10 класс
- М.: Просвещение, 2008 г.
</t>
  </si>
  <si>
    <t>Учебный план 10 б класса МБОУ СОШ №144  г.о. Самара на 2014-2015 уч. год</t>
  </si>
  <si>
    <t>Учебный план 11а класса МБОУ СОШ №144  г.о. Самара на 2014-2015 уч. год</t>
  </si>
  <si>
    <t>Учебный план 11б класса МБОУ СОШ №144  г.о. Самара на 2014-2015 уч. Год</t>
  </si>
  <si>
    <t>Занимательная математика</t>
  </si>
  <si>
    <t>Г.Я. Мякишев Программы общеобразовательных учреждений: Фихзика,астрономия7-11 класс. Сост.Ю.И. Дик, В.А. Коровин.-М:Просвещение, 2010</t>
  </si>
  <si>
    <t>Г.Я. Мякишев, Б.Б. Буховцев, Н.Н. Сотский -М.Просвещение, 2010г. 10 класс</t>
  </si>
  <si>
    <t>Программа для ОУ. Русский язык 10- 11 класс. А.И. Власенков, Л.М. Рыбченкова - М.:Просвещение, 2012 г.</t>
  </si>
  <si>
    <t xml:space="preserve">А.И. Власенков .-М.: Просвещение, 2012
Русскому язык, 10 – 11класс
- М.: Просвещение,  2012 г.
</t>
  </si>
  <si>
    <t>С.И. Иванова,А.Я. Линькова .Экономика.Основы экономической теории.-М: Вита-Пресс , 2011</t>
  </si>
  <si>
    <t>Русский язык-духовный собиратель нации</t>
  </si>
  <si>
    <t>Авторская, рецензия ПГСГА</t>
  </si>
  <si>
    <t>Равновесная и неравновесная термодинамика</t>
  </si>
  <si>
    <t>Механизмы реакций в органической химии</t>
  </si>
  <si>
    <t>Авторская, рецензия Самарского государственного университета</t>
  </si>
  <si>
    <t>Авторская, рецензия Самарского филиала Московского педагогического института</t>
  </si>
  <si>
    <t>По страницам книг природы Самарской области</t>
  </si>
  <si>
    <t>Математические методы физики</t>
  </si>
  <si>
    <t>Неопределенный интеграл</t>
  </si>
  <si>
    <t>10</t>
  </si>
  <si>
    <t>М.В. Пономарев.М.Дрофа, 2011</t>
  </si>
  <si>
    <t>Основы экономики</t>
  </si>
  <si>
    <t>В.А. Орлов, Г.Г. Никифиров.-М.:Дрофа, 2011</t>
  </si>
  <si>
    <t>За страницами школьного учебника (литература)</t>
  </si>
  <si>
    <t>Алгебра матриц. Методы решения систем линейный уравнений</t>
  </si>
  <si>
    <t>Е.Ф. Пономарева, Е.Н. Яковлева .Сибирский федеральный университет, 2013</t>
  </si>
  <si>
    <t>И.Н. Селиванов, Н.А. Кокорева.-М.: Дрофа, 2011</t>
  </si>
  <si>
    <t>Основные химические методы исследования веществ</t>
  </si>
  <si>
    <t>Применение свойств математических функций при решении уравнений и неравенств</t>
  </si>
  <si>
    <t xml:space="preserve">Авторская , курсовая работа на курсах повышения квалификации, </t>
  </si>
  <si>
    <t>ПГСГА, 2013</t>
  </si>
  <si>
    <t>Сборник элективных курсов.Русский язык.10-11 класс.www.uchmag.ru</t>
  </si>
  <si>
    <t>Практическая фразеология</t>
  </si>
  <si>
    <t>АВ.. Орлов, Ю.А. Сауров.-М.: Просвещение, 2011</t>
  </si>
  <si>
    <t>Русская стилистика и культура речи</t>
  </si>
  <si>
    <t>11</t>
  </si>
  <si>
    <t>Секреты хорошей речи</t>
  </si>
  <si>
    <t>Сборник элективных курсов.Литература.10-11 класс.www.uchmag.ru</t>
  </si>
  <si>
    <t>Сборник элективных курсов. История.10-11 класс.www.uchmag.ru</t>
  </si>
  <si>
    <t>Личность и история России</t>
  </si>
  <si>
    <t>Азбука экономики</t>
  </si>
  <si>
    <t>Элективные курсы по обществознанию.-Глобус, 2013</t>
  </si>
  <si>
    <t>Учебный план 4б класса МБОУ СОШ №144 г.о. Самара на 2014-2015 уч. год</t>
  </si>
  <si>
    <t>Учебный план 4в класса МБОУ СОШ №144 г.о. Самара на 2014-2015 уч. год</t>
  </si>
  <si>
    <t xml:space="preserve">Учебный план  1б класса МБОУ СОШ №144  г.о. Самара на 2014-2015 уч. год    </t>
  </si>
  <si>
    <t>Решение расчетных задач по химии</t>
  </si>
  <si>
    <t>Г.В. Рязанкина.Психология и выбор профессии. Генезис, 2010</t>
  </si>
  <si>
    <t>Математика в окружающем мире</t>
  </si>
  <si>
    <t>Психология и выбор профессии</t>
  </si>
  <si>
    <t>Авторская, рецензия Самарскогофилиала Московского педагогического университета</t>
  </si>
  <si>
    <t>7-11</t>
  </si>
  <si>
    <t>7</t>
  </si>
  <si>
    <t>В мире случайностей и закономерностей</t>
  </si>
  <si>
    <t>Студенецкая В.Н., Козлова Л.Г. -М.: Учитель , 2010</t>
  </si>
  <si>
    <t>Решение уравнений и неравенств с параметрами</t>
  </si>
  <si>
    <t>Айвазян Д.Ф. М.: Учитель , 2010</t>
  </si>
  <si>
    <t>Решение задач с параметрами</t>
  </si>
  <si>
    <t>Скорикова Л.А.-М.: Учитель , 2010</t>
  </si>
  <si>
    <t>Локальные конфликты в XX  веке</t>
  </si>
  <si>
    <t>Лепехин Ю.В.-М.: Учитель , 2010</t>
  </si>
  <si>
    <t>Функции помогают уравнениям</t>
  </si>
  <si>
    <t>Пределы и производные</t>
  </si>
  <si>
    <t>Лепехина Т.А.-М.: Учитель, 2010</t>
  </si>
  <si>
    <t>Основы проектирования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</si>
</sst>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4"/>
      <color rgb="FF000099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2"/>
      <color rgb="FF000099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12"/>
      <color theme="1"/>
      <name val="Arial Black"/>
      <family val="2"/>
      <charset val="204"/>
    </font>
    <font>
      <i/>
      <sz val="12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Arial Black"/>
      <family val="2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thin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thin">
        <color indexed="64"/>
      </left>
      <right style="medium">
        <color rgb="FF000099"/>
      </right>
      <top style="medium">
        <color indexed="64"/>
      </top>
      <bottom/>
      <diagonal/>
    </border>
    <border>
      <left style="thin">
        <color indexed="64"/>
      </left>
      <right style="medium">
        <color rgb="FF000099"/>
      </right>
      <top/>
      <bottom/>
      <diagonal/>
    </border>
    <border>
      <left style="medium">
        <color rgb="FF000099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99"/>
      </right>
      <top/>
      <bottom style="medium">
        <color indexed="64"/>
      </bottom>
      <diagonal/>
    </border>
    <border>
      <left style="medium">
        <color rgb="FF00009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99"/>
      </right>
      <top style="medium">
        <color indexed="64"/>
      </top>
      <bottom/>
      <diagonal/>
    </border>
    <border>
      <left style="medium">
        <color indexed="64"/>
      </left>
      <right style="medium">
        <color rgb="FF000099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rgb="FF000099"/>
      </right>
      <top style="medium">
        <color indexed="64"/>
      </top>
      <bottom style="medium">
        <color rgb="FF000099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99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9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99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99"/>
      </left>
      <right style="thin">
        <color indexed="64"/>
      </right>
      <top/>
      <bottom style="medium">
        <color indexed="64"/>
      </bottom>
      <diagonal/>
    </border>
    <border>
      <left style="medium">
        <color rgb="FF000099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99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99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9">
    <xf numFmtId="0" fontId="0" fillId="0" borderId="0" xfId="0"/>
    <xf numFmtId="0" fontId="0" fillId="0" borderId="0" xfId="0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5" fillId="0" borderId="13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/>
    <xf numFmtId="0" fontId="5" fillId="0" borderId="14" xfId="0" applyFont="1" applyBorder="1" applyAlignment="1">
      <alignment horizontal="left" vertical="top" wrapText="1"/>
    </xf>
    <xf numFmtId="0" fontId="12" fillId="0" borderId="11" xfId="0" applyFont="1" applyBorder="1"/>
    <xf numFmtId="164" fontId="16" fillId="0" borderId="21" xfId="0" applyNumberFormat="1" applyFont="1" applyBorder="1" applyAlignment="1">
      <alignment horizontal="center" vertical="top" wrapText="1"/>
    </xf>
    <xf numFmtId="164" fontId="13" fillId="0" borderId="21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8" fillId="0" borderId="11" xfId="0" applyFont="1" applyBorder="1"/>
    <xf numFmtId="0" fontId="11" fillId="0" borderId="0" xfId="0" applyFont="1" applyAlignment="1"/>
    <xf numFmtId="164" fontId="6" fillId="0" borderId="21" xfId="0" applyNumberFormat="1" applyFont="1" applyBorder="1" applyAlignment="1" applyProtection="1">
      <alignment horizontal="center" vertical="top"/>
      <protection locked="0"/>
    </xf>
    <xf numFmtId="49" fontId="5" fillId="0" borderId="20" xfId="0" applyNumberFormat="1" applyFont="1" applyBorder="1" applyAlignment="1" applyProtection="1">
      <alignment horizontal="center" vertical="top" wrapText="1"/>
      <protection locked="0"/>
    </xf>
    <xf numFmtId="49" fontId="5" fillId="0" borderId="13" xfId="0" applyNumberFormat="1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</xf>
    <xf numFmtId="164" fontId="6" fillId="0" borderId="21" xfId="0" applyNumberFormat="1" applyFont="1" applyBorder="1" applyAlignment="1" applyProtection="1">
      <alignment horizontal="center" vertical="top"/>
    </xf>
    <xf numFmtId="164" fontId="16" fillId="0" borderId="21" xfId="0" applyNumberFormat="1" applyFont="1" applyBorder="1" applyAlignment="1" applyProtection="1">
      <alignment horizontal="center" vertical="top" wrapText="1"/>
    </xf>
    <xf numFmtId="49" fontId="5" fillId="0" borderId="13" xfId="0" applyNumberFormat="1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vertical="center" wrapText="1"/>
    </xf>
    <xf numFmtId="0" fontId="0" fillId="0" borderId="0" xfId="0" applyProtection="1"/>
    <xf numFmtId="49" fontId="5" fillId="0" borderId="15" xfId="0" applyNumberFormat="1" applyFont="1" applyBorder="1" applyAlignment="1" applyProtection="1">
      <alignment horizontal="center" vertical="top" wrapText="1"/>
      <protection locked="0"/>
    </xf>
    <xf numFmtId="49" fontId="7" fillId="0" borderId="20" xfId="0" applyNumberFormat="1" applyFont="1" applyBorder="1" applyAlignment="1" applyProtection="1">
      <alignment horizontal="left" vertical="top" wrapText="1"/>
      <protection locked="0"/>
    </xf>
    <xf numFmtId="49" fontId="2" fillId="0" borderId="20" xfId="0" applyNumberFormat="1" applyFont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 applyProtection="1">
      <alignment horizontal="center" vertical="top" wrapText="1"/>
      <protection locked="0"/>
    </xf>
    <xf numFmtId="49" fontId="7" fillId="0" borderId="13" xfId="0" applyNumberFormat="1" applyFont="1" applyBorder="1" applyAlignment="1" applyProtection="1">
      <alignment horizontal="left" vertical="top" wrapText="1"/>
      <protection locked="0"/>
    </xf>
    <xf numFmtId="49" fontId="2" fillId="0" borderId="13" xfId="0" applyNumberFormat="1" applyFont="1" applyBorder="1" applyAlignment="1" applyProtection="1">
      <alignment horizontal="left" vertical="top" wrapText="1"/>
      <protection locked="0"/>
    </xf>
    <xf numFmtId="49" fontId="5" fillId="0" borderId="19" xfId="0" applyNumberFormat="1" applyFont="1" applyBorder="1" applyAlignment="1" applyProtection="1">
      <alignment horizontal="center" vertical="top" wrapText="1"/>
    </xf>
    <xf numFmtId="49" fontId="7" fillId="0" borderId="13" xfId="0" applyNumberFormat="1" applyFont="1" applyBorder="1" applyAlignment="1" applyProtection="1">
      <alignment horizontal="left" vertical="top" wrapText="1"/>
    </xf>
    <xf numFmtId="49" fontId="2" fillId="0" borderId="13" xfId="0" applyNumberFormat="1" applyFont="1" applyBorder="1" applyAlignment="1" applyProtection="1">
      <alignment horizontal="left" vertical="top" wrapText="1"/>
    </xf>
    <xf numFmtId="0" fontId="5" fillId="0" borderId="0" xfId="0" applyFont="1" applyAlignment="1"/>
    <xf numFmtId="0" fontId="19" fillId="0" borderId="21" xfId="0" applyFont="1" applyBorder="1" applyAlignment="1">
      <alignment horizontal="center"/>
    </xf>
    <xf numFmtId="164" fontId="13" fillId="0" borderId="21" xfId="0" applyNumberFormat="1" applyFont="1" applyBorder="1" applyAlignment="1" applyProtection="1">
      <alignment horizontal="center"/>
    </xf>
    <xf numFmtId="0" fontId="18" fillId="0" borderId="11" xfId="0" applyFont="1" applyBorder="1" applyProtection="1"/>
    <xf numFmtId="0" fontId="19" fillId="0" borderId="2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top" wrapText="1"/>
      <protection locked="0"/>
    </xf>
    <xf numFmtId="49" fontId="17" fillId="0" borderId="13" xfId="0" applyNumberFormat="1" applyFont="1" applyBorder="1" applyAlignment="1" applyProtection="1">
      <alignment horizontal="left" vertical="top" wrapText="1"/>
      <protection locked="0"/>
    </xf>
    <xf numFmtId="164" fontId="13" fillId="0" borderId="27" xfId="0" applyNumberFormat="1" applyFont="1" applyBorder="1" applyAlignment="1" applyProtection="1">
      <alignment horizontal="center"/>
    </xf>
    <xf numFmtId="0" fontId="20" fillId="0" borderId="2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right"/>
    </xf>
    <xf numFmtId="164" fontId="14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left" vertical="top"/>
      <protection locked="0"/>
    </xf>
    <xf numFmtId="164" fontId="2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5" fillId="0" borderId="13" xfId="0" applyFont="1" applyBorder="1" applyAlignment="1">
      <alignment horizontal="left" vertical="top" wrapText="1"/>
    </xf>
    <xf numFmtId="0" fontId="0" fillId="0" borderId="0" xfId="0" applyAlignment="1" applyProtection="1"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 applyProtection="1"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  <protection locked="0"/>
    </xf>
    <xf numFmtId="164" fontId="6" fillId="0" borderId="25" xfId="0" applyNumberFormat="1" applyFont="1" applyBorder="1" applyAlignment="1" applyProtection="1">
      <alignment horizontal="center" vertical="top"/>
      <protection locked="0"/>
    </xf>
    <xf numFmtId="49" fontId="5" fillId="0" borderId="30" xfId="0" applyNumberFormat="1" applyFont="1" applyBorder="1" applyAlignment="1" applyProtection="1">
      <alignment horizontal="center" vertical="top" wrapText="1"/>
      <protection locked="0"/>
    </xf>
    <xf numFmtId="49" fontId="5" fillId="0" borderId="31" xfId="0" applyNumberFormat="1" applyFont="1" applyBorder="1" applyAlignment="1" applyProtection="1">
      <alignment horizontal="center" vertical="top" wrapText="1"/>
      <protection locked="0"/>
    </xf>
    <xf numFmtId="49" fontId="7" fillId="0" borderId="31" xfId="0" applyNumberFormat="1" applyFont="1" applyBorder="1" applyAlignment="1" applyProtection="1">
      <alignment horizontal="left" vertical="top" wrapText="1"/>
      <protection locked="0"/>
    </xf>
    <xf numFmtId="49" fontId="2" fillId="0" borderId="31" xfId="0" applyNumberFormat="1" applyFont="1" applyBorder="1" applyAlignment="1" applyProtection="1">
      <alignment horizontal="left" vertical="top" wrapText="1"/>
      <protection locked="0"/>
    </xf>
    <xf numFmtId="0" fontId="5" fillId="0" borderId="32" xfId="0" applyFont="1" applyBorder="1" applyAlignment="1" applyProtection="1">
      <alignment horizontal="left" vertical="top" wrapText="1"/>
      <protection locked="0"/>
    </xf>
    <xf numFmtId="49" fontId="5" fillId="0" borderId="34" xfId="0" applyNumberFormat="1" applyFont="1" applyBorder="1" applyAlignment="1" applyProtection="1">
      <alignment horizontal="center" vertical="top" wrapText="1"/>
      <protection locked="0"/>
    </xf>
    <xf numFmtId="49" fontId="5" fillId="0" borderId="35" xfId="0" applyNumberFormat="1" applyFont="1" applyBorder="1" applyAlignment="1" applyProtection="1">
      <alignment horizontal="center" vertical="top" wrapText="1"/>
      <protection locked="0"/>
    </xf>
    <xf numFmtId="0" fontId="6" fillId="0" borderId="14" xfId="0" applyFont="1" applyBorder="1" applyAlignment="1" applyProtection="1">
      <alignment horizontal="left" vertical="top" wrapText="1"/>
    </xf>
    <xf numFmtId="49" fontId="5" fillId="0" borderId="15" xfId="0" applyNumberFormat="1" applyFont="1" applyBorder="1" applyAlignment="1" applyProtection="1">
      <alignment horizontal="center" vertical="top" wrapText="1"/>
    </xf>
    <xf numFmtId="49" fontId="5" fillId="0" borderId="20" xfId="0" applyNumberFormat="1" applyFont="1" applyBorder="1" applyAlignment="1" applyProtection="1">
      <alignment horizontal="center" vertical="top" wrapText="1"/>
    </xf>
    <xf numFmtId="49" fontId="7" fillId="0" borderId="20" xfId="0" applyNumberFormat="1" applyFont="1" applyBorder="1" applyAlignment="1" applyProtection="1">
      <alignment horizontal="left" vertical="top" wrapText="1"/>
    </xf>
    <xf numFmtId="49" fontId="2" fillId="0" borderId="20" xfId="0" applyNumberFormat="1" applyFont="1" applyBorder="1" applyAlignment="1" applyProtection="1">
      <alignment horizontal="left" vertical="top" wrapText="1"/>
    </xf>
    <xf numFmtId="0" fontId="23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 applyProtection="1">
      <alignment horizontal="center" vertical="top" wrapText="1"/>
      <protection locked="0"/>
    </xf>
    <xf numFmtId="164" fontId="25" fillId="0" borderId="2" xfId="0" applyNumberFormat="1" applyFont="1" applyBorder="1" applyAlignment="1" applyProtection="1">
      <alignment horizontal="center" vertical="top" wrapText="1"/>
      <protection locked="0"/>
    </xf>
    <xf numFmtId="0" fontId="26" fillId="0" borderId="1" xfId="0" applyFont="1" applyBorder="1" applyAlignment="1">
      <alignment horizontal="center" vertical="center" wrapText="1"/>
    </xf>
    <xf numFmtId="0" fontId="5" fillId="0" borderId="0" xfId="0" applyFont="1" applyProtection="1"/>
    <xf numFmtId="0" fontId="11" fillId="0" borderId="0" xfId="0" applyFont="1" applyAlignment="1" applyProtection="1"/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vertical="center" wrapText="1"/>
    </xf>
    <xf numFmtId="0" fontId="5" fillId="0" borderId="14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</xf>
    <xf numFmtId="0" fontId="0" fillId="0" borderId="18" xfId="0" applyBorder="1" applyAlignment="1" applyProtection="1">
      <alignment horizontal="left" vertical="top" wrapText="1"/>
    </xf>
    <xf numFmtId="0" fontId="5" fillId="0" borderId="16" xfId="0" applyFont="1" applyBorder="1" applyAlignment="1" applyProtection="1">
      <alignment horizontal="left" vertical="top" wrapText="1"/>
    </xf>
    <xf numFmtId="0" fontId="12" fillId="0" borderId="11" xfId="0" applyFont="1" applyBorder="1" applyProtection="1"/>
    <xf numFmtId="0" fontId="14" fillId="0" borderId="21" xfId="0" applyFont="1" applyBorder="1" applyAlignment="1" applyProtection="1">
      <alignment horizontal="center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23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top" wrapText="1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164" fontId="6" fillId="0" borderId="44" xfId="0" applyNumberFormat="1" applyFont="1" applyBorder="1" applyAlignment="1" applyProtection="1">
      <alignment horizontal="center" vertical="top"/>
      <protection locked="0"/>
    </xf>
    <xf numFmtId="164" fontId="16" fillId="0" borderId="44" xfId="0" applyNumberFormat="1" applyFont="1" applyBorder="1" applyAlignment="1">
      <alignment horizontal="center" vertical="top" wrapText="1"/>
    </xf>
    <xf numFmtId="49" fontId="5" fillId="0" borderId="46" xfId="0" applyNumberFormat="1" applyFont="1" applyBorder="1" applyAlignment="1" applyProtection="1">
      <alignment horizontal="center" vertical="top" wrapText="1"/>
      <protection locked="0"/>
    </xf>
    <xf numFmtId="0" fontId="2" fillId="0" borderId="48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49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vertical="top" wrapText="1"/>
    </xf>
    <xf numFmtId="0" fontId="7" fillId="0" borderId="48" xfId="0" applyFont="1" applyBorder="1" applyAlignment="1" applyProtection="1">
      <alignment horizontal="center" vertical="top" wrapText="1"/>
    </xf>
    <xf numFmtId="49" fontId="7" fillId="0" borderId="46" xfId="0" applyNumberFormat="1" applyFont="1" applyBorder="1" applyAlignment="1" applyProtection="1">
      <alignment horizontal="left" vertical="top" wrapText="1"/>
      <protection locked="0"/>
    </xf>
    <xf numFmtId="49" fontId="2" fillId="0" borderId="15" xfId="0" applyNumberFormat="1" applyFont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  <protection locked="0"/>
    </xf>
    <xf numFmtId="49" fontId="2" fillId="0" borderId="13" xfId="0" applyNumberFormat="1" applyFont="1" applyBorder="1" applyAlignment="1" applyProtection="1">
      <alignment horizontal="center" vertical="top" wrapText="1"/>
      <protection locked="0"/>
    </xf>
    <xf numFmtId="49" fontId="2" fillId="0" borderId="19" xfId="0" applyNumberFormat="1" applyFont="1" applyBorder="1" applyAlignment="1" applyProtection="1">
      <alignment horizontal="center" vertical="top" wrapText="1"/>
    </xf>
    <xf numFmtId="49" fontId="2" fillId="0" borderId="13" xfId="0" applyNumberFormat="1" applyFont="1" applyBorder="1" applyAlignment="1" applyProtection="1">
      <alignment horizontal="center" vertical="top" wrapText="1"/>
    </xf>
    <xf numFmtId="49" fontId="2" fillId="0" borderId="17" xfId="0" applyNumberFormat="1" applyFont="1" applyBorder="1" applyAlignment="1" applyProtection="1">
      <alignment horizontal="center" vertical="top" wrapText="1"/>
      <protection locked="0"/>
    </xf>
    <xf numFmtId="49" fontId="2" fillId="0" borderId="23" xfId="0" applyNumberFormat="1" applyFont="1" applyBorder="1" applyAlignment="1" applyProtection="1">
      <alignment horizontal="center" vertical="top" wrapText="1"/>
      <protection locked="0"/>
    </xf>
    <xf numFmtId="49" fontId="2" fillId="0" borderId="46" xfId="0" applyNumberFormat="1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 vertical="top" wrapText="1"/>
    </xf>
    <xf numFmtId="0" fontId="2" fillId="0" borderId="62" xfId="0" applyFont="1" applyBorder="1" applyAlignment="1">
      <alignment horizontal="center" vertical="top" wrapText="1"/>
    </xf>
    <xf numFmtId="0" fontId="33" fillId="0" borderId="60" xfId="0" applyFont="1" applyBorder="1" applyAlignment="1">
      <alignment horizontal="center" vertical="top" wrapText="1"/>
    </xf>
    <xf numFmtId="0" fontId="33" fillId="0" borderId="63" xfId="0" applyFont="1" applyBorder="1" applyAlignment="1">
      <alignment horizontal="center" vertical="top" wrapText="1"/>
    </xf>
    <xf numFmtId="0" fontId="33" fillId="0" borderId="62" xfId="0" applyFont="1" applyBorder="1" applyAlignment="1">
      <alignment horizontal="center" vertical="top" wrapText="1"/>
    </xf>
    <xf numFmtId="0" fontId="2" fillId="0" borderId="6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33" fillId="0" borderId="8" xfId="0" applyFont="1" applyBorder="1" applyAlignment="1">
      <alignment horizontal="center" vertical="top" wrapText="1"/>
    </xf>
    <xf numFmtId="0" fontId="33" fillId="0" borderId="65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7" fillId="0" borderId="66" xfId="0" applyFont="1" applyBorder="1" applyAlignment="1">
      <alignment horizontal="center" vertical="top" wrapText="1"/>
    </xf>
    <xf numFmtId="0" fontId="33" fillId="0" borderId="48" xfId="0" applyFont="1" applyBorder="1" applyAlignment="1">
      <alignment horizontal="center" vertical="top" wrapText="1"/>
    </xf>
    <xf numFmtId="0" fontId="33" fillId="0" borderId="67" xfId="0" applyFont="1" applyBorder="1" applyAlignment="1">
      <alignment horizontal="center" vertical="top" wrapText="1"/>
    </xf>
    <xf numFmtId="0" fontId="33" fillId="0" borderId="49" xfId="0" applyFont="1" applyBorder="1" applyAlignment="1">
      <alignment horizontal="center" vertical="top" wrapText="1"/>
    </xf>
    <xf numFmtId="49" fontId="7" fillId="0" borderId="23" xfId="0" applyNumberFormat="1" applyFont="1" applyBorder="1" applyAlignment="1" applyProtection="1">
      <alignment horizontal="left" vertical="top" wrapText="1"/>
    </xf>
    <xf numFmtId="0" fontId="33" fillId="0" borderId="30" xfId="0" applyFont="1" applyBorder="1" applyAlignment="1">
      <alignment horizontal="center" vertical="top" wrapText="1"/>
    </xf>
    <xf numFmtId="0" fontId="7" fillId="0" borderId="10" xfId="0" applyFont="1" applyBorder="1" applyAlignment="1" applyProtection="1">
      <alignment horizontal="center" vertical="top" wrapText="1"/>
    </xf>
    <xf numFmtId="0" fontId="7" fillId="0" borderId="63" xfId="0" applyFont="1" applyBorder="1" applyAlignment="1" applyProtection="1">
      <alignment horizontal="center" vertical="top" wrapText="1"/>
    </xf>
    <xf numFmtId="0" fontId="7" fillId="0" borderId="8" xfId="0" applyFont="1" applyBorder="1" applyAlignment="1" applyProtection="1">
      <alignment horizontal="center" vertical="top" wrapText="1"/>
    </xf>
    <xf numFmtId="0" fontId="7" fillId="0" borderId="49" xfId="0" applyFont="1" applyBorder="1" applyAlignment="1" applyProtection="1">
      <alignment horizontal="center" vertical="top" wrapText="1"/>
    </xf>
    <xf numFmtId="0" fontId="2" fillId="0" borderId="66" xfId="0" applyFont="1" applyBorder="1" applyAlignment="1">
      <alignment horizontal="center" vertical="top" wrapText="1"/>
    </xf>
    <xf numFmtId="0" fontId="2" fillId="0" borderId="65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5" fillId="0" borderId="68" xfId="0" applyFont="1" applyBorder="1" applyAlignment="1">
      <alignment horizontal="left" vertical="top" wrapText="1"/>
    </xf>
    <xf numFmtId="0" fontId="2" fillId="0" borderId="57" xfId="0" applyFont="1" applyBorder="1" applyAlignment="1" applyProtection="1">
      <alignment horizontal="center" vertical="top" wrapText="1"/>
      <protection locked="0"/>
    </xf>
    <xf numFmtId="0" fontId="7" fillId="0" borderId="45" xfId="0" applyFont="1" applyBorder="1" applyAlignment="1" applyProtection="1">
      <alignment horizontal="center" vertical="top" wrapText="1"/>
      <protection locked="0"/>
    </xf>
    <xf numFmtId="0" fontId="0" fillId="0" borderId="59" xfId="0" applyBorder="1" applyAlignment="1" applyProtection="1">
      <alignment horizontal="center" vertical="top" wrapText="1"/>
      <protection locked="0"/>
    </xf>
    <xf numFmtId="164" fontId="6" fillId="0" borderId="21" xfId="0" applyNumberFormat="1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left" vertical="top" wrapText="1"/>
    </xf>
    <xf numFmtId="0" fontId="0" fillId="0" borderId="0" xfId="0" applyAlignment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 applyProtection="1">
      <protection locked="0"/>
    </xf>
    <xf numFmtId="0" fontId="5" fillId="0" borderId="13" xfId="0" applyFont="1" applyBorder="1" applyAlignment="1">
      <alignment horizontal="left" vertical="top" wrapText="1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/>
    <xf numFmtId="0" fontId="5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 applyProtection="1"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>
      <alignment horizontal="left" vertical="top" wrapText="1"/>
    </xf>
    <xf numFmtId="0" fontId="0" fillId="0" borderId="0" xfId="0" applyAlignment="1"/>
    <xf numFmtId="49" fontId="7" fillId="0" borderId="13" xfId="0" applyNumberFormat="1" applyFont="1" applyBorder="1" applyAlignment="1" applyProtection="1">
      <alignment horizontal="left" vertical="top" wrapText="1" shrinkToFit="1"/>
      <protection locked="0"/>
    </xf>
    <xf numFmtId="164" fontId="16" fillId="0" borderId="44" xfId="0" applyNumberFormat="1" applyFont="1" applyBorder="1" applyAlignment="1" applyProtection="1">
      <alignment horizontal="center" vertical="top" wrapText="1"/>
      <protection locked="0"/>
    </xf>
    <xf numFmtId="164" fontId="16" fillId="0" borderId="2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0" fillId="0" borderId="0" xfId="0" applyAlignment="1"/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27" xfId="0" applyFont="1" applyBorder="1" applyAlignment="1" applyProtection="1">
      <alignment horizontal="center" vertical="top" wrapText="1"/>
    </xf>
    <xf numFmtId="0" fontId="7" fillId="0" borderId="39" xfId="0" applyFont="1" applyBorder="1" applyAlignment="1" applyProtection="1">
      <alignment horizontal="center" vertical="top" wrapText="1"/>
    </xf>
    <xf numFmtId="0" fontId="7" fillId="0" borderId="21" xfId="0" applyFont="1" applyBorder="1" applyAlignment="1" applyProtection="1">
      <alignment horizontal="center" vertical="top" wrapText="1"/>
    </xf>
    <xf numFmtId="0" fontId="5" fillId="0" borderId="5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9" fillId="0" borderId="1" xfId="0" applyFont="1" applyBorder="1" applyAlignment="1" applyProtection="1">
      <alignment horizontal="center" vertical="top" wrapText="1"/>
    </xf>
    <xf numFmtId="0" fontId="4" fillId="0" borderId="11" xfId="0" applyFont="1" applyBorder="1" applyAlignment="1" applyProtection="1">
      <alignment horizontal="center" vertical="top" wrapText="1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0" fillId="0" borderId="1" xfId="0" applyFont="1" applyBorder="1" applyAlignment="1" applyProtection="1">
      <alignment horizontal="left" vertical="top" wrapText="1"/>
      <protection locked="0"/>
    </xf>
    <xf numFmtId="9" fontId="22" fillId="0" borderId="1" xfId="0" applyNumberFormat="1" applyFont="1" applyBorder="1" applyAlignment="1" applyProtection="1">
      <alignment horizontal="left" vertical="top" wrapText="1"/>
      <protection locked="0"/>
    </xf>
    <xf numFmtId="0" fontId="5" fillId="0" borderId="4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12" fillId="0" borderId="24" xfId="0" applyFont="1" applyBorder="1" applyAlignment="1" applyProtection="1"/>
    <xf numFmtId="0" fontId="0" fillId="0" borderId="25" xfId="0" applyBorder="1" applyAlignment="1" applyProtection="1"/>
    <xf numFmtId="0" fontId="3" fillId="0" borderId="11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top" wrapText="1"/>
    </xf>
    <xf numFmtId="0" fontId="7" fillId="0" borderId="39" xfId="0" applyFont="1" applyBorder="1" applyAlignment="1">
      <alignment horizontal="center" vertical="top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5" fillId="0" borderId="2" xfId="0" applyFont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60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>
      <alignment horizontal="right"/>
    </xf>
    <xf numFmtId="0" fontId="0" fillId="0" borderId="37" xfId="0" applyBorder="1" applyAlignment="1" applyProtection="1"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5" xfId="0" applyNumberFormat="1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5" fillId="0" borderId="23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6" fillId="0" borderId="13" xfId="0" applyFont="1" applyBorder="1" applyAlignment="1" applyProtection="1">
      <alignment horizontal="left" vertical="top" wrapText="1"/>
    </xf>
    <xf numFmtId="0" fontId="6" fillId="0" borderId="18" xfId="0" applyFont="1" applyBorder="1" applyAlignment="1" applyProtection="1">
      <alignment horizontal="left" vertical="top" wrapText="1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8" xfId="0" applyFont="1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56" xfId="0" applyFont="1" applyBorder="1" applyAlignment="1">
      <alignment horizontal="center" vertical="top" wrapText="1"/>
    </xf>
    <xf numFmtId="0" fontId="2" fillId="0" borderId="61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0" fillId="0" borderId="1" xfId="0" applyNumberFormat="1" applyFont="1" applyBorder="1" applyAlignment="1" applyProtection="1">
      <alignment horizontal="left" vertical="top" wrapText="1"/>
      <protection locked="0"/>
    </xf>
    <xf numFmtId="0" fontId="33" fillId="0" borderId="27" xfId="0" applyFont="1" applyBorder="1" applyAlignment="1">
      <alignment horizontal="center" vertical="top" wrapText="1"/>
    </xf>
    <xf numFmtId="0" fontId="33" fillId="0" borderId="38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5" fillId="0" borderId="4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12" xfId="0" applyFont="1" applyBorder="1" applyAlignment="1">
      <alignment horizontal="center" vertical="top" wrapText="1"/>
    </xf>
    <xf numFmtId="0" fontId="31" fillId="0" borderId="10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30" fillId="0" borderId="41" xfId="0" applyFont="1" applyBorder="1" applyAlignment="1">
      <alignment horizontal="center" vertical="top" wrapText="1"/>
    </xf>
    <xf numFmtId="0" fontId="30" fillId="0" borderId="42" xfId="0" applyFont="1" applyBorder="1" applyAlignment="1">
      <alignment horizontal="center" vertical="top" wrapText="1"/>
    </xf>
    <xf numFmtId="0" fontId="30" fillId="0" borderId="47" xfId="0" applyFont="1" applyBorder="1" applyAlignment="1">
      <alignment horizontal="center" vertical="top" wrapText="1"/>
    </xf>
    <xf numFmtId="0" fontId="31" fillId="0" borderId="2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5" fillId="0" borderId="6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7" xfId="0" applyBorder="1" applyAlignment="1"/>
    <xf numFmtId="0" fontId="2" fillId="0" borderId="13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0" fillId="0" borderId="0" xfId="0" applyAlignment="1"/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32" fillId="0" borderId="25" xfId="0" applyFont="1" applyBorder="1" applyAlignment="1">
      <alignment horizontal="center" vertical="top" wrapText="1"/>
    </xf>
    <xf numFmtId="0" fontId="33" fillId="0" borderId="39" xfId="0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5" fillId="0" borderId="52" xfId="0" applyFont="1" applyBorder="1" applyAlignment="1">
      <alignment horizontal="center" vertical="top" wrapText="1"/>
    </xf>
    <xf numFmtId="0" fontId="5" fillId="0" borderId="53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164" fontId="24" fillId="0" borderId="11" xfId="0" applyNumberFormat="1" applyFont="1" applyBorder="1" applyAlignment="1">
      <alignment horizontal="right"/>
    </xf>
    <xf numFmtId="164" fontId="24" fillId="0" borderId="5" xfId="0" applyNumberFormat="1" applyFont="1" applyBorder="1" applyAlignment="1">
      <alignment horizontal="right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5" xfId="0" applyFont="1" applyBorder="1" applyAlignment="1" applyProtection="1">
      <alignment horizontal="left" vertical="top" wrapText="1"/>
      <protection locked="0"/>
    </xf>
    <xf numFmtId="49" fontId="2" fillId="0" borderId="36" xfId="0" applyNumberFormat="1" applyFont="1" applyBorder="1" applyAlignment="1" applyProtection="1">
      <alignment horizontal="left" vertical="top" wrapText="1"/>
      <protection locked="0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28" xfId="0" applyFont="1" applyBorder="1" applyAlignment="1" applyProtection="1">
      <alignment horizontal="left" vertical="top" wrapText="1"/>
      <protection locked="0"/>
    </xf>
    <xf numFmtId="0" fontId="5" fillId="0" borderId="29" xfId="0" applyFont="1" applyBorder="1" applyAlignment="1" applyProtection="1">
      <alignment horizontal="left" vertical="top" wrapText="1"/>
      <protection locked="0"/>
    </xf>
    <xf numFmtId="0" fontId="5" fillId="0" borderId="33" xfId="0" applyFont="1" applyBorder="1" applyAlignment="1" applyProtection="1">
      <alignment horizontal="left" vertical="top" wrapText="1"/>
      <protection locked="0"/>
    </xf>
    <xf numFmtId="0" fontId="0" fillId="0" borderId="2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2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3" xfId="0" applyBorder="1" applyAlignment="1" applyProtection="1">
      <alignment horizontal="left" vertical="top" wrapText="1"/>
      <protection locked="0"/>
    </xf>
    <xf numFmtId="0" fontId="5" fillId="0" borderId="33" xfId="0" applyFont="1" applyBorder="1" applyAlignment="1">
      <alignment horizontal="left" vertical="top" wrapText="1"/>
    </xf>
    <xf numFmtId="0" fontId="0" fillId="0" borderId="29" xfId="0" applyBorder="1" applyAlignment="1" applyProtection="1">
      <alignment horizontal="left" vertical="top" wrapText="1"/>
      <protection locked="0"/>
    </xf>
    <xf numFmtId="0" fontId="5" fillId="0" borderId="2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E11" sqref="E11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5" max="5" width="10.140625" customWidth="1"/>
    <col min="6" max="6" width="9.7109375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3.85546875" customWidth="1"/>
  </cols>
  <sheetData>
    <row r="1" spans="1:17" s="26" customFormat="1" ht="18.75" x14ac:dyDescent="0.3">
      <c r="B1" s="83"/>
    </row>
    <row r="2" spans="1:17" s="26" customFormat="1" ht="20.25" x14ac:dyDescent="0.3">
      <c r="A2" s="84"/>
      <c r="B2" s="85"/>
      <c r="C2" s="85"/>
      <c r="D2" s="85"/>
      <c r="E2" s="85"/>
      <c r="F2" s="85"/>
      <c r="G2" s="84" t="s">
        <v>110</v>
      </c>
      <c r="H2" s="85"/>
      <c r="I2" s="85"/>
      <c r="J2" s="85"/>
      <c r="K2" s="85"/>
      <c r="L2" s="85"/>
      <c r="M2" s="85"/>
      <c r="N2" s="85"/>
      <c r="O2" s="85"/>
    </row>
    <row r="3" spans="1:17" s="26" customFormat="1" x14ac:dyDescent="0.25">
      <c r="A3" s="85"/>
      <c r="B3" s="85"/>
      <c r="C3" s="85"/>
      <c r="D3" s="85"/>
      <c r="E3" s="85"/>
      <c r="F3" s="85"/>
      <c r="G3" s="21" t="s">
        <v>79</v>
      </c>
      <c r="H3" s="86">
        <v>6</v>
      </c>
      <c r="I3" s="85"/>
      <c r="J3" s="85"/>
      <c r="K3" s="85"/>
      <c r="L3" s="85"/>
      <c r="M3" s="85"/>
      <c r="N3" s="85"/>
      <c r="O3" s="85"/>
    </row>
    <row r="4" spans="1:17" s="26" customFormat="1" x14ac:dyDescent="0.25">
      <c r="A4" s="85"/>
      <c r="B4" s="85"/>
      <c r="C4" s="85"/>
      <c r="D4" s="85"/>
      <c r="E4" s="85"/>
      <c r="F4" s="85"/>
      <c r="G4" s="21" t="s">
        <v>80</v>
      </c>
      <c r="H4" s="86">
        <v>34</v>
      </c>
      <c r="I4" s="85"/>
      <c r="J4" s="85"/>
      <c r="K4" s="85"/>
      <c r="L4" s="85"/>
      <c r="M4" s="85"/>
      <c r="N4" s="85"/>
      <c r="O4" s="85"/>
    </row>
    <row r="5" spans="1:17" s="26" customFormat="1" x14ac:dyDescent="0.25">
      <c r="A5" s="85"/>
      <c r="B5" s="85"/>
      <c r="C5" s="85"/>
      <c r="D5" s="85"/>
      <c r="E5" s="85"/>
      <c r="F5" s="85"/>
      <c r="G5" s="21" t="s">
        <v>114</v>
      </c>
      <c r="H5" s="86" t="s">
        <v>81</v>
      </c>
      <c r="I5" s="85"/>
      <c r="J5" s="85"/>
      <c r="K5" s="85"/>
      <c r="L5" s="85"/>
      <c r="M5" s="85"/>
      <c r="N5" s="85"/>
      <c r="O5" s="85"/>
    </row>
    <row r="6" spans="1:17" s="26" customFormat="1" ht="15.75" thickBot="1" x14ac:dyDescent="0.3"/>
    <row r="7" spans="1:17" s="26" customFormat="1" ht="62.25" customHeight="1" thickBot="1" x14ac:dyDescent="0.3">
      <c r="A7" s="205" t="s">
        <v>61</v>
      </c>
      <c r="B7" s="206" t="s">
        <v>131</v>
      </c>
      <c r="C7" s="207"/>
      <c r="D7" s="208" t="s">
        <v>42</v>
      </c>
      <c r="E7" s="211" t="s">
        <v>2</v>
      </c>
      <c r="F7" s="193"/>
      <c r="G7" s="193"/>
      <c r="H7" s="193"/>
      <c r="I7" s="193"/>
      <c r="J7" s="193"/>
      <c r="K7" s="193"/>
      <c r="L7" s="193"/>
      <c r="M7" s="194"/>
      <c r="N7" s="192" t="s">
        <v>3</v>
      </c>
      <c r="O7" s="193"/>
      <c r="P7" s="194"/>
      <c r="Q7" s="87"/>
    </row>
    <row r="8" spans="1:17" s="26" customFormat="1" ht="65.25" customHeight="1" thickBot="1" x14ac:dyDescent="0.3">
      <c r="A8" s="205"/>
      <c r="B8" s="195" t="s">
        <v>38</v>
      </c>
      <c r="C8" s="197" t="s">
        <v>58</v>
      </c>
      <c r="D8" s="209"/>
      <c r="E8" s="198" t="s">
        <v>5</v>
      </c>
      <c r="F8" s="199"/>
      <c r="G8" s="200" t="s">
        <v>67</v>
      </c>
      <c r="H8" s="202" t="s">
        <v>73</v>
      </c>
      <c r="I8" s="203" t="s">
        <v>6</v>
      </c>
      <c r="J8" s="204" t="s">
        <v>7</v>
      </c>
      <c r="K8" s="204"/>
      <c r="L8" s="199" t="s">
        <v>135</v>
      </c>
      <c r="M8" s="203" t="s">
        <v>8</v>
      </c>
      <c r="N8" s="199" t="s">
        <v>71</v>
      </c>
      <c r="O8" s="203" t="s">
        <v>10</v>
      </c>
      <c r="P8" s="203"/>
      <c r="Q8" s="87"/>
    </row>
    <row r="9" spans="1:17" s="26" customFormat="1" ht="51" customHeight="1" thickBot="1" x14ac:dyDescent="0.3">
      <c r="A9" s="205"/>
      <c r="B9" s="196"/>
      <c r="C9" s="197"/>
      <c r="D9" s="210"/>
      <c r="E9" s="139" t="s">
        <v>11</v>
      </c>
      <c r="F9" s="140" t="s">
        <v>12</v>
      </c>
      <c r="G9" s="201"/>
      <c r="H9" s="202"/>
      <c r="I9" s="203"/>
      <c r="J9" s="111" t="s">
        <v>134</v>
      </c>
      <c r="K9" s="141" t="s">
        <v>82</v>
      </c>
      <c r="L9" s="199"/>
      <c r="M9" s="203"/>
      <c r="N9" s="199"/>
      <c r="O9" s="107" t="s">
        <v>103</v>
      </c>
      <c r="P9" s="108" t="s">
        <v>104</v>
      </c>
      <c r="Q9" s="87"/>
    </row>
    <row r="10" spans="1:17" s="26" customFormat="1" ht="39" thickBot="1" x14ac:dyDescent="0.3">
      <c r="A10" s="88" t="s">
        <v>118</v>
      </c>
      <c r="B10" s="22">
        <v>2</v>
      </c>
      <c r="C10" s="22">
        <v>1</v>
      </c>
      <c r="D10" s="23">
        <f t="shared" ref="D10:D30" si="0">B10+C10</f>
        <v>3</v>
      </c>
      <c r="E10" s="74">
        <v>2</v>
      </c>
      <c r="F10" s="75">
        <v>68</v>
      </c>
      <c r="G10" s="76" t="s">
        <v>62</v>
      </c>
      <c r="H10" s="77" t="s">
        <v>72</v>
      </c>
      <c r="I10" s="75" t="s">
        <v>63</v>
      </c>
      <c r="J10" s="75" t="s">
        <v>64</v>
      </c>
      <c r="K10" s="75" t="s">
        <v>65</v>
      </c>
      <c r="L10" s="76"/>
      <c r="M10" s="76"/>
      <c r="N10" s="76" t="s">
        <v>75</v>
      </c>
      <c r="O10" s="75" t="s">
        <v>66</v>
      </c>
      <c r="P10" s="75" t="s">
        <v>66</v>
      </c>
      <c r="Q10" s="25"/>
    </row>
    <row r="11" spans="1:17" s="26" customFormat="1" ht="19.5" thickBot="1" x14ac:dyDescent="0.3">
      <c r="A11" s="89" t="s">
        <v>122</v>
      </c>
      <c r="B11" s="22">
        <v>3</v>
      </c>
      <c r="C11" s="22"/>
      <c r="D11" s="23">
        <f t="shared" si="0"/>
        <v>3</v>
      </c>
      <c r="E11" s="33"/>
      <c r="F11" s="24"/>
      <c r="G11" s="34"/>
      <c r="H11" s="35"/>
      <c r="I11" s="24"/>
      <c r="J11" s="24"/>
      <c r="K11" s="24"/>
      <c r="L11" s="34"/>
      <c r="M11" s="34"/>
      <c r="N11" s="34"/>
      <c r="O11" s="24"/>
      <c r="P11" s="24"/>
      <c r="Q11" s="25"/>
    </row>
    <row r="12" spans="1:17" s="26" customFormat="1" ht="21" customHeight="1" thickBot="1" x14ac:dyDescent="0.3">
      <c r="A12" s="89" t="s">
        <v>119</v>
      </c>
      <c r="B12" s="22">
        <v>3</v>
      </c>
      <c r="C12" s="22"/>
      <c r="D12" s="23">
        <f t="shared" si="0"/>
        <v>3</v>
      </c>
      <c r="E12" s="33"/>
      <c r="F12" s="24"/>
      <c r="G12" s="34"/>
      <c r="H12" s="35"/>
      <c r="I12" s="24"/>
      <c r="J12" s="24"/>
      <c r="K12" s="24"/>
      <c r="L12" s="34"/>
      <c r="M12" s="34"/>
      <c r="N12" s="34"/>
      <c r="O12" s="24"/>
      <c r="P12" s="24"/>
      <c r="Q12" s="25"/>
    </row>
    <row r="13" spans="1:17" s="26" customFormat="1" ht="63.75" customHeight="1" thickBot="1" x14ac:dyDescent="0.3">
      <c r="A13" s="89" t="s">
        <v>123</v>
      </c>
      <c r="B13" s="22">
        <v>5</v>
      </c>
      <c r="C13" s="22">
        <v>1</v>
      </c>
      <c r="D13" s="23">
        <f t="shared" si="0"/>
        <v>6</v>
      </c>
      <c r="E13" s="33" t="s">
        <v>132</v>
      </c>
      <c r="F13" s="24" t="s">
        <v>140</v>
      </c>
      <c r="G13" s="34" t="s">
        <v>133</v>
      </c>
      <c r="H13" s="35" t="s">
        <v>72</v>
      </c>
      <c r="I13" s="24" t="s">
        <v>74</v>
      </c>
      <c r="J13" s="24" t="s">
        <v>65</v>
      </c>
      <c r="K13" s="24" t="s">
        <v>65</v>
      </c>
      <c r="L13" s="34"/>
      <c r="M13" s="34"/>
      <c r="N13" s="34" t="s">
        <v>130</v>
      </c>
      <c r="O13" s="24" t="s">
        <v>66</v>
      </c>
      <c r="P13" s="24" t="s">
        <v>66</v>
      </c>
      <c r="Q13" s="25"/>
    </row>
    <row r="14" spans="1:17" s="26" customFormat="1" ht="19.5" thickBot="1" x14ac:dyDescent="0.3">
      <c r="A14" s="89" t="s">
        <v>120</v>
      </c>
      <c r="B14" s="22">
        <v>2</v>
      </c>
      <c r="C14" s="22"/>
      <c r="D14" s="23">
        <f t="shared" si="0"/>
        <v>2</v>
      </c>
      <c r="E14" s="33"/>
      <c r="F14" s="24"/>
      <c r="G14" s="34"/>
      <c r="H14" s="35"/>
      <c r="I14" s="24"/>
      <c r="J14" s="24"/>
      <c r="K14" s="24"/>
      <c r="L14" s="34"/>
      <c r="M14" s="34"/>
      <c r="N14" s="34"/>
      <c r="O14" s="24"/>
      <c r="P14" s="24"/>
      <c r="Q14" s="25"/>
    </row>
    <row r="15" spans="1:17" s="26" customFormat="1" ht="19.5" thickBot="1" x14ac:dyDescent="0.3">
      <c r="A15" s="89" t="s">
        <v>124</v>
      </c>
      <c r="B15" s="22">
        <v>2</v>
      </c>
      <c r="C15" s="22">
        <v>1</v>
      </c>
      <c r="D15" s="23">
        <f t="shared" si="0"/>
        <v>3</v>
      </c>
      <c r="E15" s="33"/>
      <c r="F15" s="24"/>
      <c r="G15" s="34"/>
      <c r="H15" s="35"/>
      <c r="I15" s="24"/>
      <c r="J15" s="24"/>
      <c r="K15" s="24"/>
      <c r="L15" s="34"/>
      <c r="M15" s="34"/>
      <c r="N15" s="34"/>
      <c r="O15" s="24"/>
      <c r="P15" s="24"/>
      <c r="Q15" s="25"/>
    </row>
    <row r="16" spans="1:17" s="26" customFormat="1" ht="40.5" customHeight="1" thickBot="1" x14ac:dyDescent="0.3">
      <c r="A16" s="89" t="s">
        <v>116</v>
      </c>
      <c r="B16" s="22">
        <v>1</v>
      </c>
      <c r="C16" s="22"/>
      <c r="D16" s="23">
        <f t="shared" si="0"/>
        <v>1</v>
      </c>
      <c r="E16" s="33"/>
      <c r="F16" s="24"/>
      <c r="G16" s="34"/>
      <c r="H16" s="35"/>
      <c r="I16" s="24"/>
      <c r="J16" s="24"/>
      <c r="K16" s="24"/>
      <c r="L16" s="34"/>
      <c r="M16" s="34"/>
      <c r="N16" s="34"/>
      <c r="O16" s="24"/>
      <c r="P16" s="24"/>
      <c r="Q16" s="25"/>
    </row>
    <row r="17" spans="1:17" s="26" customFormat="1" ht="19.5" customHeight="1" thickBot="1" x14ac:dyDescent="0.3">
      <c r="A17" s="89" t="s">
        <v>125</v>
      </c>
      <c r="B17" s="22">
        <v>2</v>
      </c>
      <c r="C17" s="22"/>
      <c r="D17" s="23">
        <f t="shared" si="0"/>
        <v>2</v>
      </c>
      <c r="E17" s="33"/>
      <c r="F17" s="24"/>
      <c r="G17" s="34"/>
      <c r="H17" s="35"/>
      <c r="I17" s="24"/>
      <c r="J17" s="24"/>
      <c r="K17" s="24"/>
      <c r="L17" s="34"/>
      <c r="M17" s="34"/>
      <c r="N17" s="34"/>
      <c r="O17" s="24"/>
      <c r="P17" s="24"/>
      <c r="Q17" s="25"/>
    </row>
    <row r="18" spans="1:17" s="26" customFormat="1" ht="19.5" thickBot="1" x14ac:dyDescent="0.3">
      <c r="A18" s="89" t="s">
        <v>126</v>
      </c>
      <c r="B18" s="22">
        <v>2</v>
      </c>
      <c r="C18" s="22"/>
      <c r="D18" s="23">
        <f t="shared" si="0"/>
        <v>2</v>
      </c>
      <c r="E18" s="33"/>
      <c r="F18" s="24"/>
      <c r="G18" s="34"/>
      <c r="H18" s="35"/>
      <c r="I18" s="24"/>
      <c r="J18" s="24"/>
      <c r="K18" s="24"/>
      <c r="L18" s="34"/>
      <c r="M18" s="34"/>
      <c r="N18" s="34"/>
      <c r="O18" s="24"/>
      <c r="P18" s="24"/>
      <c r="Q18" s="25"/>
    </row>
    <row r="19" spans="1:17" s="26" customFormat="1" ht="19.5" thickBot="1" x14ac:dyDescent="0.3">
      <c r="A19" s="89" t="s">
        <v>127</v>
      </c>
      <c r="B19" s="22">
        <v>2</v>
      </c>
      <c r="C19" s="22"/>
      <c r="D19" s="23">
        <f t="shared" si="0"/>
        <v>2</v>
      </c>
      <c r="E19" s="33"/>
      <c r="F19" s="24"/>
      <c r="G19" s="34"/>
      <c r="H19" s="35"/>
      <c r="I19" s="24"/>
      <c r="J19" s="24"/>
      <c r="K19" s="24"/>
      <c r="L19" s="34"/>
      <c r="M19" s="34"/>
      <c r="N19" s="34"/>
      <c r="O19" s="24"/>
      <c r="P19" s="24"/>
      <c r="Q19" s="25"/>
    </row>
    <row r="20" spans="1:17" s="26" customFormat="1" ht="19.5" thickBot="1" x14ac:dyDescent="0.3">
      <c r="A20" s="89" t="s">
        <v>128</v>
      </c>
      <c r="B20" s="22">
        <v>2</v>
      </c>
      <c r="C20" s="22"/>
      <c r="D20" s="23">
        <f t="shared" si="0"/>
        <v>2</v>
      </c>
      <c r="E20" s="33"/>
      <c r="F20" s="24"/>
      <c r="G20" s="34"/>
      <c r="H20" s="35"/>
      <c r="I20" s="24"/>
      <c r="J20" s="24"/>
      <c r="K20" s="24"/>
      <c r="L20" s="34"/>
      <c r="M20" s="34"/>
      <c r="N20" s="34"/>
      <c r="O20" s="24"/>
      <c r="P20" s="24"/>
      <c r="Q20" s="25"/>
    </row>
    <row r="21" spans="1:17" s="26" customFormat="1" ht="19.5" thickBot="1" x14ac:dyDescent="0.3">
      <c r="A21" s="89" t="s">
        <v>115</v>
      </c>
      <c r="B21" s="22">
        <v>0</v>
      </c>
      <c r="C21" s="22"/>
      <c r="D21" s="23">
        <f t="shared" si="0"/>
        <v>0</v>
      </c>
      <c r="E21" s="33"/>
      <c r="F21" s="24"/>
      <c r="G21" s="34"/>
      <c r="H21" s="35"/>
      <c r="I21" s="24"/>
      <c r="J21" s="24"/>
      <c r="K21" s="24"/>
      <c r="L21" s="34"/>
      <c r="M21" s="34"/>
      <c r="N21" s="34"/>
      <c r="O21" s="24"/>
      <c r="P21" s="24"/>
      <c r="Q21" s="25"/>
    </row>
    <row r="22" spans="1:17" s="26" customFormat="1" ht="19.5" thickBot="1" x14ac:dyDescent="0.3">
      <c r="A22" s="89" t="s">
        <v>30</v>
      </c>
      <c r="B22" s="22">
        <v>0</v>
      </c>
      <c r="C22" s="22"/>
      <c r="D22" s="23">
        <f t="shared" si="0"/>
        <v>0</v>
      </c>
      <c r="E22" s="33"/>
      <c r="F22" s="24"/>
      <c r="G22" s="34"/>
      <c r="H22" s="35"/>
      <c r="I22" s="24"/>
      <c r="J22" s="24"/>
      <c r="K22" s="24"/>
      <c r="L22" s="34"/>
      <c r="M22" s="34"/>
      <c r="N22" s="34"/>
      <c r="O22" s="24"/>
      <c r="P22" s="24"/>
      <c r="Q22" s="25"/>
    </row>
    <row r="23" spans="1:17" s="26" customFormat="1" ht="19.5" thickBot="1" x14ac:dyDescent="0.3">
      <c r="A23" s="89" t="s">
        <v>31</v>
      </c>
      <c r="B23" s="22">
        <v>1</v>
      </c>
      <c r="C23" s="22"/>
      <c r="D23" s="23">
        <f t="shared" si="0"/>
        <v>1</v>
      </c>
      <c r="E23" s="33"/>
      <c r="F23" s="24"/>
      <c r="G23" s="34"/>
      <c r="H23" s="35"/>
      <c r="I23" s="24"/>
      <c r="J23" s="24"/>
      <c r="K23" s="24"/>
      <c r="L23" s="34"/>
      <c r="M23" s="34"/>
      <c r="N23" s="34"/>
      <c r="O23" s="24"/>
      <c r="P23" s="24"/>
      <c r="Q23" s="25"/>
    </row>
    <row r="24" spans="1:17" s="26" customFormat="1" ht="19.5" thickBot="1" x14ac:dyDescent="0.3">
      <c r="A24" s="89" t="s">
        <v>129</v>
      </c>
      <c r="B24" s="22">
        <v>0</v>
      </c>
      <c r="C24" s="22"/>
      <c r="D24" s="23">
        <f t="shared" si="0"/>
        <v>0</v>
      </c>
      <c r="E24" s="33"/>
      <c r="F24" s="24"/>
      <c r="G24" s="34"/>
      <c r="H24" s="35"/>
      <c r="I24" s="24"/>
      <c r="J24" s="24"/>
      <c r="K24" s="24"/>
      <c r="L24" s="34"/>
      <c r="M24" s="34"/>
      <c r="N24" s="34"/>
      <c r="O24" s="24"/>
      <c r="P24" s="24"/>
      <c r="Q24" s="25"/>
    </row>
    <row r="25" spans="1:17" s="26" customFormat="1" ht="20.25" customHeight="1" thickBot="1" x14ac:dyDescent="0.3">
      <c r="A25" s="89" t="s">
        <v>117</v>
      </c>
      <c r="B25" s="22">
        <v>0</v>
      </c>
      <c r="C25" s="22"/>
      <c r="D25" s="23">
        <f t="shared" si="0"/>
        <v>0</v>
      </c>
      <c r="E25" s="33"/>
      <c r="F25" s="24"/>
      <c r="G25" s="34"/>
      <c r="H25" s="35"/>
      <c r="I25" s="24"/>
      <c r="J25" s="24"/>
      <c r="K25" s="24"/>
      <c r="L25" s="34"/>
      <c r="M25" s="34"/>
      <c r="N25" s="34"/>
      <c r="O25" s="24"/>
      <c r="P25" s="24"/>
      <c r="Q25" s="25"/>
    </row>
    <row r="26" spans="1:17" s="26" customFormat="1" ht="19.5" thickBot="1" x14ac:dyDescent="0.3">
      <c r="A26" s="89" t="s">
        <v>121</v>
      </c>
      <c r="B26" s="22">
        <v>3</v>
      </c>
      <c r="C26" s="22"/>
      <c r="D26" s="23">
        <f t="shared" si="0"/>
        <v>3</v>
      </c>
      <c r="E26" s="33"/>
      <c r="F26" s="24"/>
      <c r="G26" s="34"/>
      <c r="H26" s="35"/>
      <c r="I26" s="24"/>
      <c r="J26" s="24"/>
      <c r="K26" s="24"/>
      <c r="L26" s="34"/>
      <c r="M26" s="34"/>
      <c r="N26" s="34"/>
      <c r="O26" s="24"/>
      <c r="P26" s="24"/>
      <c r="Q26" s="25"/>
    </row>
    <row r="27" spans="1:17" s="26" customFormat="1" ht="19.5" thickBot="1" x14ac:dyDescent="0.3">
      <c r="A27" s="89"/>
      <c r="B27" s="22"/>
      <c r="C27" s="22"/>
      <c r="D27" s="23">
        <f t="shared" si="0"/>
        <v>0</v>
      </c>
      <c r="E27" s="33"/>
      <c r="F27" s="24"/>
      <c r="G27" s="34"/>
      <c r="H27" s="35"/>
      <c r="I27" s="24"/>
      <c r="J27" s="24"/>
      <c r="K27" s="24"/>
      <c r="L27" s="34"/>
      <c r="M27" s="34"/>
      <c r="N27" s="34"/>
      <c r="O27" s="24"/>
      <c r="P27" s="24"/>
      <c r="Q27" s="25"/>
    </row>
    <row r="28" spans="1:17" s="26" customFormat="1" ht="19.5" thickBot="1" x14ac:dyDescent="0.3">
      <c r="A28" s="89"/>
      <c r="B28" s="22"/>
      <c r="C28" s="22"/>
      <c r="D28" s="23">
        <f t="shared" si="0"/>
        <v>0</v>
      </c>
      <c r="E28" s="33"/>
      <c r="F28" s="24"/>
      <c r="G28" s="34"/>
      <c r="H28" s="35"/>
      <c r="I28" s="24"/>
      <c r="J28" s="24"/>
      <c r="K28" s="24"/>
      <c r="L28" s="34"/>
      <c r="M28" s="34"/>
      <c r="N28" s="34"/>
      <c r="O28" s="24"/>
      <c r="P28" s="24"/>
      <c r="Q28" s="25"/>
    </row>
    <row r="29" spans="1:17" s="26" customFormat="1" ht="19.5" thickBot="1" x14ac:dyDescent="0.3">
      <c r="A29" s="89"/>
      <c r="B29" s="22"/>
      <c r="C29" s="22"/>
      <c r="D29" s="23">
        <f t="shared" si="0"/>
        <v>0</v>
      </c>
      <c r="E29" s="33"/>
      <c r="F29" s="24"/>
      <c r="G29" s="34"/>
      <c r="H29" s="35"/>
      <c r="I29" s="24"/>
      <c r="J29" s="24"/>
      <c r="K29" s="24"/>
      <c r="L29" s="34"/>
      <c r="M29" s="34"/>
      <c r="N29" s="34"/>
      <c r="O29" s="24"/>
      <c r="P29" s="24"/>
      <c r="Q29" s="25"/>
    </row>
    <row r="30" spans="1:17" s="26" customFormat="1" ht="19.5" thickBot="1" x14ac:dyDescent="0.3">
      <c r="A30" s="89"/>
      <c r="B30" s="22"/>
      <c r="C30" s="22"/>
      <c r="D30" s="23">
        <f t="shared" si="0"/>
        <v>0</v>
      </c>
      <c r="E30" s="33"/>
      <c r="F30" s="24"/>
      <c r="G30" s="34"/>
      <c r="H30" s="35"/>
      <c r="I30" s="24"/>
      <c r="J30" s="24"/>
      <c r="K30" s="24"/>
      <c r="L30" s="34"/>
      <c r="M30" s="34"/>
      <c r="N30" s="34"/>
      <c r="O30" s="24"/>
      <c r="P30" s="24"/>
      <c r="Q30" s="25"/>
    </row>
    <row r="31" spans="1:17" s="26" customFormat="1" ht="22.5" customHeight="1" thickBot="1" x14ac:dyDescent="0.3">
      <c r="A31" s="63" t="s">
        <v>57</v>
      </c>
      <c r="B31" s="22"/>
      <c r="C31" s="22"/>
      <c r="D31" s="23"/>
      <c r="E31" s="33"/>
      <c r="F31" s="24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s="26" customFormat="1" ht="18.75" customHeight="1" thickBot="1" x14ac:dyDescent="0.3">
      <c r="A32" s="89" t="s">
        <v>59</v>
      </c>
      <c r="B32" s="22"/>
      <c r="C32" s="22">
        <v>2</v>
      </c>
      <c r="D32" s="23">
        <f t="shared" ref="D32:D39" si="1">C32</f>
        <v>2</v>
      </c>
      <c r="E32" s="33"/>
      <c r="F32" s="24"/>
      <c r="G32" s="34"/>
      <c r="H32" s="35"/>
      <c r="I32" s="24"/>
      <c r="J32" s="24"/>
      <c r="K32" s="24"/>
      <c r="L32" s="34"/>
      <c r="M32" s="34"/>
      <c r="N32" s="34"/>
      <c r="O32" s="24"/>
      <c r="P32" s="24"/>
      <c r="Q32" s="25"/>
    </row>
    <row r="33" spans="1:17" s="26" customFormat="1" ht="18.75" customHeight="1" thickBot="1" x14ac:dyDescent="0.3">
      <c r="A33" s="89" t="s">
        <v>41</v>
      </c>
      <c r="B33" s="22"/>
      <c r="C33" s="22">
        <v>0.5</v>
      </c>
      <c r="D33" s="23">
        <f t="shared" si="1"/>
        <v>0.5</v>
      </c>
      <c r="E33" s="33"/>
      <c r="F33" s="24"/>
      <c r="G33" s="34"/>
      <c r="H33" s="35"/>
      <c r="I33" s="24"/>
      <c r="J33" s="24"/>
      <c r="K33" s="24"/>
      <c r="L33" s="34"/>
      <c r="M33" s="34"/>
      <c r="N33" s="34"/>
      <c r="O33" s="24"/>
      <c r="P33" s="24"/>
      <c r="Q33" s="25"/>
    </row>
    <row r="34" spans="1:17" s="26" customFormat="1" ht="18.75" customHeight="1" thickBot="1" x14ac:dyDescent="0.3">
      <c r="A34" s="89" t="s">
        <v>40</v>
      </c>
      <c r="B34" s="22"/>
      <c r="C34" s="22">
        <v>0.5</v>
      </c>
      <c r="D34" s="23">
        <f t="shared" si="1"/>
        <v>0.5</v>
      </c>
      <c r="E34" s="33"/>
      <c r="F34" s="24"/>
      <c r="G34" s="34"/>
      <c r="H34" s="35"/>
      <c r="I34" s="24"/>
      <c r="J34" s="24"/>
      <c r="K34" s="24"/>
      <c r="L34" s="34"/>
      <c r="M34" s="34"/>
      <c r="N34" s="34"/>
      <c r="O34" s="24"/>
      <c r="P34" s="24"/>
      <c r="Q34" s="25"/>
    </row>
    <row r="35" spans="1:17" s="26" customFormat="1" ht="19.5" thickBot="1" x14ac:dyDescent="0.3">
      <c r="A35" s="90"/>
      <c r="B35" s="22"/>
      <c r="C35" s="22"/>
      <c r="D35" s="23">
        <f t="shared" si="1"/>
        <v>0</v>
      </c>
      <c r="E35" s="33"/>
      <c r="F35" s="24"/>
      <c r="G35" s="34"/>
      <c r="H35" s="35"/>
      <c r="I35" s="24"/>
      <c r="J35" s="24"/>
      <c r="K35" s="24"/>
      <c r="L35" s="34"/>
      <c r="M35" s="34"/>
      <c r="N35" s="34"/>
      <c r="O35" s="24"/>
      <c r="P35" s="24"/>
      <c r="Q35" s="25"/>
    </row>
    <row r="36" spans="1:17" s="26" customFormat="1" ht="19.5" thickBot="1" x14ac:dyDescent="0.3">
      <c r="A36" s="90"/>
      <c r="B36" s="22"/>
      <c r="C36" s="22"/>
      <c r="D36" s="23">
        <f t="shared" si="1"/>
        <v>0</v>
      </c>
      <c r="E36" s="33"/>
      <c r="F36" s="24"/>
      <c r="G36" s="34"/>
      <c r="H36" s="35"/>
      <c r="I36" s="24"/>
      <c r="J36" s="24"/>
      <c r="K36" s="24"/>
      <c r="L36" s="34"/>
      <c r="M36" s="34"/>
      <c r="N36" s="34"/>
      <c r="O36" s="24"/>
      <c r="P36" s="24"/>
      <c r="Q36" s="25"/>
    </row>
    <row r="37" spans="1:17" s="26" customFormat="1" ht="19.5" thickBot="1" x14ac:dyDescent="0.3">
      <c r="A37" s="89"/>
      <c r="B37" s="22"/>
      <c r="C37" s="22"/>
      <c r="D37" s="23">
        <f t="shared" si="1"/>
        <v>0</v>
      </c>
      <c r="E37" s="33"/>
      <c r="F37" s="24"/>
      <c r="G37" s="34"/>
      <c r="H37" s="35"/>
      <c r="I37" s="24"/>
      <c r="J37" s="24"/>
      <c r="K37" s="24"/>
      <c r="L37" s="34"/>
      <c r="M37" s="34"/>
      <c r="N37" s="34"/>
      <c r="O37" s="24"/>
      <c r="P37" s="24"/>
      <c r="Q37" s="25"/>
    </row>
    <row r="38" spans="1:17" s="26" customFormat="1" ht="19.5" thickBot="1" x14ac:dyDescent="0.3">
      <c r="A38" s="89"/>
      <c r="B38" s="22"/>
      <c r="C38" s="22"/>
      <c r="D38" s="23">
        <f t="shared" si="1"/>
        <v>0</v>
      </c>
      <c r="E38" s="33"/>
      <c r="F38" s="24"/>
      <c r="G38" s="34"/>
      <c r="H38" s="35"/>
      <c r="I38" s="24"/>
      <c r="J38" s="24"/>
      <c r="K38" s="24"/>
      <c r="L38" s="34"/>
      <c r="M38" s="34"/>
      <c r="N38" s="34"/>
      <c r="O38" s="24"/>
      <c r="P38" s="24"/>
      <c r="Q38" s="25"/>
    </row>
    <row r="39" spans="1:17" s="26" customFormat="1" ht="19.5" thickBot="1" x14ac:dyDescent="0.3">
      <c r="A39" s="91"/>
      <c r="B39" s="22"/>
      <c r="C39" s="22"/>
      <c r="D39" s="23">
        <f t="shared" si="1"/>
        <v>0</v>
      </c>
      <c r="E39" s="33"/>
      <c r="F39" s="24"/>
      <c r="G39" s="34"/>
      <c r="H39" s="35"/>
      <c r="I39" s="24"/>
      <c r="J39" s="24"/>
      <c r="K39" s="24"/>
      <c r="L39" s="34"/>
      <c r="M39" s="34"/>
      <c r="N39" s="34"/>
      <c r="O39" s="24"/>
      <c r="P39" s="24"/>
      <c r="Q39" s="25"/>
    </row>
    <row r="40" spans="1:17" s="26" customFormat="1" ht="19.5" thickBot="1" x14ac:dyDescent="0.35">
      <c r="A40" s="92" t="s">
        <v>39</v>
      </c>
      <c r="B40" s="38">
        <f>SUM(B10:B39)</f>
        <v>30</v>
      </c>
      <c r="C40" s="38">
        <f>SUM(C10:C39)</f>
        <v>6</v>
      </c>
      <c r="D40" s="38">
        <f>B40+C40</f>
        <v>36</v>
      </c>
    </row>
    <row r="41" spans="1:17" s="26" customFormat="1" ht="19.5" thickBot="1" x14ac:dyDescent="0.35">
      <c r="A41" s="39" t="s">
        <v>76</v>
      </c>
      <c r="B41" s="93">
        <v>30</v>
      </c>
      <c r="C41" s="93">
        <v>3</v>
      </c>
      <c r="D41" s="93">
        <v>33</v>
      </c>
    </row>
    <row r="42" spans="1:17" s="26" customFormat="1" ht="18.75" customHeight="1" thickBot="1" x14ac:dyDescent="0.35">
      <c r="A42" s="39" t="s">
        <v>77</v>
      </c>
      <c r="B42" s="93">
        <v>30</v>
      </c>
      <c r="C42" s="93">
        <v>6</v>
      </c>
      <c r="D42" s="93">
        <v>36</v>
      </c>
    </row>
  </sheetData>
  <sheetProtection password="DF8A" sheet="1" objects="1" scenarios="1"/>
  <mergeCells count="16">
    <mergeCell ref="A7:A9"/>
    <mergeCell ref="B7:C7"/>
    <mergeCell ref="D7:D9"/>
    <mergeCell ref="E7:M7"/>
    <mergeCell ref="L8:L9"/>
    <mergeCell ref="M8:M9"/>
    <mergeCell ref="N7:P7"/>
    <mergeCell ref="B8:B9"/>
    <mergeCell ref="C8:C9"/>
    <mergeCell ref="E8:F8"/>
    <mergeCell ref="G8:G9"/>
    <mergeCell ref="H8:H9"/>
    <mergeCell ref="I8:I9"/>
    <mergeCell ref="J8:K8"/>
    <mergeCell ref="N8:N9"/>
    <mergeCell ref="O8:P8"/>
  </mergeCells>
  <pageMargins left="0.15748031496062992" right="0.15748031496062992" top="0.31496062992125984" bottom="0.23622047244094491" header="0.31496062992125984" footer="0.27559055118110237"/>
  <pageSetup paperSize="9" scale="55" fitToHeight="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pane xSplit="2" ySplit="9" topLeftCell="I13" activePane="bottomRight" state="frozen"/>
      <selection pane="topRight" activeCell="C1" sqref="C1"/>
      <selection pane="bottomLeft" activeCell="A10" sqref="A10"/>
      <selection pane="bottomRight" activeCell="I8" sqref="I8:I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6"/>
      <c r="B1" s="6"/>
      <c r="C1" s="3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8" ht="20.25" x14ac:dyDescent="0.3">
      <c r="A2" s="13"/>
      <c r="B2" s="6"/>
      <c r="C2" s="6"/>
      <c r="D2" s="6"/>
      <c r="E2" s="6"/>
      <c r="F2" s="6"/>
      <c r="G2" s="249" t="s">
        <v>264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6"/>
      <c r="C3" s="6"/>
      <c r="D3" s="6"/>
      <c r="E3" s="6"/>
      <c r="F3" s="6"/>
      <c r="G3" s="21" t="s">
        <v>79</v>
      </c>
      <c r="H3" s="20">
        <v>5</v>
      </c>
      <c r="I3" s="19"/>
      <c r="J3" s="19"/>
      <c r="K3" s="19"/>
      <c r="L3" s="19"/>
      <c r="M3" s="19"/>
    </row>
    <row r="4" spans="1:18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19"/>
      <c r="J4" s="19"/>
      <c r="K4" s="19"/>
      <c r="L4" s="19"/>
      <c r="M4" s="19"/>
    </row>
    <row r="5" spans="1:18" x14ac:dyDescent="0.25">
      <c r="A5" s="6"/>
      <c r="B5" s="6"/>
      <c r="C5" s="6"/>
      <c r="D5" s="6"/>
      <c r="E5" s="6"/>
      <c r="F5" s="6"/>
      <c r="G5" s="21" t="s">
        <v>78</v>
      </c>
      <c r="H5" s="20" t="s">
        <v>144</v>
      </c>
      <c r="I5" s="19"/>
      <c r="J5" s="19"/>
      <c r="K5" s="19"/>
      <c r="L5" s="19"/>
      <c r="M5" s="19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315"/>
      <c r="J6" s="315"/>
      <c r="K6" s="315"/>
      <c r="L6" s="315"/>
      <c r="M6" s="315"/>
      <c r="N6" s="315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313" t="s">
        <v>5</v>
      </c>
      <c r="G8" s="314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298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4" t="s">
        <v>11</v>
      </c>
      <c r="G9" s="135" t="s">
        <v>12</v>
      </c>
      <c r="H9" s="293"/>
      <c r="I9" s="295"/>
      <c r="J9" s="297"/>
      <c r="K9" s="133" t="s">
        <v>139</v>
      </c>
      <c r="L9" s="132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145" t="s">
        <v>14</v>
      </c>
      <c r="C10" s="14">
        <v>5</v>
      </c>
      <c r="D10" s="14"/>
      <c r="E10" s="9">
        <f t="shared" ref="E10:E23" si="0">C10+D10</f>
        <v>5</v>
      </c>
      <c r="F10" s="14">
        <v>5</v>
      </c>
      <c r="G10" s="114" t="s">
        <v>213</v>
      </c>
      <c r="H10" s="28" t="s">
        <v>202</v>
      </c>
      <c r="I10" s="29" t="s">
        <v>72</v>
      </c>
      <c r="J10" s="105" t="s">
        <v>141</v>
      </c>
      <c r="K10" s="105" t="s">
        <v>65</v>
      </c>
      <c r="L10" s="16" t="s">
        <v>65</v>
      </c>
      <c r="M10" s="28"/>
      <c r="N10" s="112"/>
      <c r="O10" s="28" t="s">
        <v>205</v>
      </c>
      <c r="P10" s="16" t="s">
        <v>66</v>
      </c>
      <c r="Q10" s="16"/>
      <c r="R10" s="3"/>
    </row>
    <row r="11" spans="1:18" ht="39" thickBot="1" x14ac:dyDescent="0.3">
      <c r="A11" s="219"/>
      <c r="B11" s="5" t="s">
        <v>83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182" t="s">
        <v>203</v>
      </c>
      <c r="I11" s="32" t="s">
        <v>72</v>
      </c>
      <c r="J11" s="16" t="s">
        <v>141</v>
      </c>
      <c r="K11" s="16" t="s">
        <v>66</v>
      </c>
      <c r="L11" s="16" t="s">
        <v>65</v>
      </c>
      <c r="M11" s="42"/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5" t="s">
        <v>16</v>
      </c>
      <c r="C12" s="14">
        <v>2</v>
      </c>
      <c r="D12" s="14"/>
      <c r="E12" s="9">
        <f t="shared" si="0"/>
        <v>2</v>
      </c>
      <c r="F12" s="14">
        <v>2</v>
      </c>
      <c r="G12" s="116" t="s">
        <v>210</v>
      </c>
      <c r="H12" s="31" t="s">
        <v>204</v>
      </c>
      <c r="I12" s="32" t="s">
        <v>72</v>
      </c>
      <c r="J12" s="16" t="s">
        <v>280</v>
      </c>
      <c r="K12" s="16" t="s">
        <v>65</v>
      </c>
      <c r="L12" s="16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5" t="s">
        <v>18</v>
      </c>
      <c r="C13" s="14">
        <v>4</v>
      </c>
      <c r="D13" s="14"/>
      <c r="E13" s="9">
        <f t="shared" si="0"/>
        <v>4</v>
      </c>
      <c r="F13" s="14"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6" t="s">
        <v>65</v>
      </c>
      <c r="L13" s="16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7"/>
      <c r="C14" s="14"/>
      <c r="D14" s="14"/>
      <c r="E14" s="9">
        <f t="shared" si="0"/>
        <v>0</v>
      </c>
      <c r="F14" s="14"/>
      <c r="G14" s="116"/>
      <c r="H14" s="31"/>
      <c r="I14" s="32"/>
      <c r="J14" s="16"/>
      <c r="K14" s="16"/>
      <c r="L14" s="16"/>
      <c r="M14" s="31"/>
      <c r="N14" s="31"/>
      <c r="O14" s="31"/>
      <c r="P14" s="16"/>
      <c r="Q14" s="16"/>
      <c r="R14" s="3"/>
    </row>
    <row r="15" spans="1:18" ht="39" customHeight="1" thickBot="1" x14ac:dyDescent="0.3">
      <c r="A15" s="4" t="s">
        <v>84</v>
      </c>
      <c r="B15" s="5" t="s">
        <v>85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148</v>
      </c>
      <c r="I15" s="32" t="s">
        <v>72</v>
      </c>
      <c r="J15" s="16" t="s">
        <v>141</v>
      </c>
      <c r="K15" s="16" t="s">
        <v>65</v>
      </c>
      <c r="L15" s="16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37.5" customHeight="1" thickBot="1" x14ac:dyDescent="0.3">
      <c r="A16" s="311" t="s">
        <v>24</v>
      </c>
      <c r="B16" s="312"/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218</v>
      </c>
      <c r="I16" s="32" t="s">
        <v>72</v>
      </c>
      <c r="J16" s="16" t="s">
        <v>281</v>
      </c>
      <c r="K16" s="16" t="s">
        <v>65</v>
      </c>
      <c r="L16" s="16" t="s">
        <v>66</v>
      </c>
      <c r="M16" s="31"/>
      <c r="N16" s="31"/>
      <c r="O16" s="31" t="s">
        <v>255</v>
      </c>
      <c r="P16" s="16" t="s">
        <v>66</v>
      </c>
      <c r="Q16" s="16"/>
      <c r="R16" s="3"/>
    </row>
    <row r="17" spans="1:18" ht="26.25" thickBot="1" x14ac:dyDescent="0.3">
      <c r="A17" s="219" t="s">
        <v>29</v>
      </c>
      <c r="B17" s="5" t="s">
        <v>30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149</v>
      </c>
      <c r="I17" s="32" t="s">
        <v>72</v>
      </c>
      <c r="J17" s="16" t="s">
        <v>141</v>
      </c>
      <c r="K17" s="16" t="s">
        <v>65</v>
      </c>
      <c r="L17" s="16" t="s">
        <v>65</v>
      </c>
      <c r="M17" s="31"/>
      <c r="N17" s="31"/>
      <c r="O17" s="31" t="s">
        <v>157</v>
      </c>
      <c r="P17" s="16" t="s">
        <v>66</v>
      </c>
      <c r="Q17" s="16"/>
      <c r="R17" s="3"/>
    </row>
    <row r="18" spans="1:18" ht="39" thickBot="1" x14ac:dyDescent="0.3">
      <c r="A18" s="219"/>
      <c r="B18" s="5" t="s">
        <v>36</v>
      </c>
      <c r="C18" s="14">
        <v>1</v>
      </c>
      <c r="D18" s="14"/>
      <c r="E18" s="9">
        <f t="shared" si="0"/>
        <v>1</v>
      </c>
      <c r="F18" s="14">
        <v>1</v>
      </c>
      <c r="G18" s="116" t="s">
        <v>211</v>
      </c>
      <c r="H18" s="31" t="s">
        <v>150</v>
      </c>
      <c r="I18" s="32" t="s">
        <v>72</v>
      </c>
      <c r="J18" s="16" t="s">
        <v>141</v>
      </c>
      <c r="K18" s="16" t="s">
        <v>65</v>
      </c>
      <c r="L18" s="16" t="s">
        <v>65</v>
      </c>
      <c r="M18" s="31"/>
      <c r="N18" s="31"/>
      <c r="O18" s="31" t="s">
        <v>158</v>
      </c>
      <c r="P18" s="16" t="s">
        <v>66</v>
      </c>
      <c r="Q18" s="16"/>
      <c r="R18" s="3"/>
    </row>
    <row r="19" spans="1:18" ht="26.25" thickBot="1" x14ac:dyDescent="0.3">
      <c r="A19" s="4" t="s">
        <v>32</v>
      </c>
      <c r="B19" s="5" t="s">
        <v>32</v>
      </c>
      <c r="C19" s="14">
        <v>1</v>
      </c>
      <c r="D19" s="14"/>
      <c r="E19" s="9">
        <f t="shared" si="0"/>
        <v>1</v>
      </c>
      <c r="F19" s="14">
        <v>1</v>
      </c>
      <c r="G19" s="116" t="s">
        <v>211</v>
      </c>
      <c r="H19" s="31" t="s">
        <v>151</v>
      </c>
      <c r="I19" s="32" t="s">
        <v>72</v>
      </c>
      <c r="J19" s="16" t="s">
        <v>141</v>
      </c>
      <c r="K19" s="16" t="s">
        <v>65</v>
      </c>
      <c r="L19" s="16" t="s">
        <v>65</v>
      </c>
      <c r="M19" s="31"/>
      <c r="N19" s="31"/>
      <c r="O19" s="31" t="s">
        <v>159</v>
      </c>
      <c r="P19" s="16" t="s">
        <v>66</v>
      </c>
      <c r="Q19" s="16"/>
      <c r="R19" s="3"/>
    </row>
    <row r="20" spans="1:18" ht="39" thickBot="1" x14ac:dyDescent="0.3">
      <c r="A20" s="4" t="s">
        <v>86</v>
      </c>
      <c r="B20" s="5" t="s">
        <v>86</v>
      </c>
      <c r="C20" s="14">
        <v>3</v>
      </c>
      <c r="D20" s="14"/>
      <c r="E20" s="9">
        <f t="shared" si="0"/>
        <v>3</v>
      </c>
      <c r="F20" s="14">
        <v>3</v>
      </c>
      <c r="G20" s="116" t="s">
        <v>212</v>
      </c>
      <c r="H20" s="31" t="s">
        <v>152</v>
      </c>
      <c r="I20" s="32" t="s">
        <v>72</v>
      </c>
      <c r="J20" s="16" t="s">
        <v>141</v>
      </c>
      <c r="K20" s="16" t="s">
        <v>65</v>
      </c>
      <c r="L20" s="16" t="s">
        <v>65</v>
      </c>
      <c r="M20" s="31"/>
      <c r="N20" s="31"/>
      <c r="O20" s="31" t="s">
        <v>160</v>
      </c>
      <c r="P20" s="16" t="s">
        <v>66</v>
      </c>
      <c r="Q20" s="16"/>
      <c r="R20" s="3"/>
    </row>
    <row r="21" spans="1:18" ht="19.5" thickBot="1" x14ac:dyDescent="0.3">
      <c r="A21" s="41"/>
      <c r="B21" s="17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41"/>
      <c r="B22" s="17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ht="19.5" thickBot="1" x14ac:dyDescent="0.3">
      <c r="A23" s="41"/>
      <c r="B23" s="17"/>
      <c r="C23" s="14"/>
      <c r="D23" s="14"/>
      <c r="E23" s="9">
        <f t="shared" si="0"/>
        <v>0</v>
      </c>
      <c r="F23" s="115"/>
      <c r="G23" s="116"/>
      <c r="H23" s="31"/>
      <c r="I23" s="32"/>
      <c r="J23" s="16"/>
      <c r="K23" s="16"/>
      <c r="L23" s="16"/>
      <c r="M23" s="31"/>
      <c r="N23" s="31"/>
      <c r="O23" s="31"/>
      <c r="P23" s="16"/>
      <c r="Q23" s="16"/>
      <c r="R23" s="3"/>
    </row>
    <row r="24" spans="1:18" s="26" customFormat="1" ht="36" customHeight="1" thickBot="1" x14ac:dyDescent="0.3">
      <c r="A24" s="274" t="s">
        <v>35</v>
      </c>
      <c r="B24" s="275"/>
      <c r="C24" s="22"/>
      <c r="D24" s="22"/>
      <c r="E24" s="23"/>
      <c r="F24" s="117"/>
      <c r="G24" s="118"/>
      <c r="H24" s="34"/>
      <c r="I24" s="35"/>
      <c r="J24" s="24"/>
      <c r="K24" s="24"/>
      <c r="L24" s="24"/>
      <c r="M24" s="34"/>
      <c r="N24" s="34"/>
      <c r="O24" s="34"/>
      <c r="P24" s="24"/>
      <c r="Q24" s="24"/>
      <c r="R24" s="25"/>
    </row>
    <row r="25" spans="1:18" ht="19.5" thickBot="1" x14ac:dyDescent="0.3">
      <c r="A25" s="276"/>
      <c r="B25" s="277"/>
      <c r="C25" s="22"/>
      <c r="D25" s="14"/>
      <c r="E25" s="9">
        <f t="shared" ref="E25:E32" si="1">D25</f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16"/>
      <c r="Q25" s="16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16"/>
      <c r="Q26" s="16"/>
      <c r="R26" s="3"/>
    </row>
    <row r="27" spans="1:18" ht="19.5" thickBot="1" x14ac:dyDescent="0.3">
      <c r="A27" s="276"/>
      <c r="B27" s="277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16"/>
      <c r="Q27" s="16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16"/>
      <c r="Q28" s="16"/>
      <c r="R28" s="3"/>
    </row>
    <row r="29" spans="1:18" ht="19.5" thickBot="1" x14ac:dyDescent="0.3">
      <c r="A29" s="277"/>
      <c r="B29" s="278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16"/>
      <c r="Q29" s="16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16"/>
      <c r="Q30" s="16"/>
      <c r="R30" s="3"/>
    </row>
    <row r="31" spans="1:18" ht="19.5" thickBot="1" x14ac:dyDescent="0.3">
      <c r="A31" s="276"/>
      <c r="B31" s="277"/>
      <c r="C31" s="22"/>
      <c r="D31" s="14"/>
      <c r="E31" s="9">
        <f t="shared" si="1"/>
        <v>0</v>
      </c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16"/>
      <c r="Q31" s="16"/>
      <c r="R31" s="3"/>
    </row>
    <row r="32" spans="1:18" ht="19.5" thickBot="1" x14ac:dyDescent="0.3">
      <c r="A32" s="270"/>
      <c r="B32" s="271"/>
      <c r="C32" s="22"/>
      <c r="D32" s="14"/>
      <c r="E32" s="9">
        <f t="shared" si="1"/>
        <v>0</v>
      </c>
      <c r="F32" s="119"/>
      <c r="G32" s="120"/>
      <c r="H32" s="31"/>
      <c r="I32" s="32"/>
      <c r="J32" s="16"/>
      <c r="K32" s="24"/>
      <c r="L32" s="24"/>
      <c r="M32" s="34"/>
      <c r="N32" s="34"/>
      <c r="O32" s="31"/>
      <c r="P32" s="16"/>
      <c r="Q32" s="16"/>
      <c r="R32" s="3"/>
    </row>
    <row r="33" spans="1:11" ht="39.75" customHeight="1" thickBot="1" x14ac:dyDescent="0.35">
      <c r="A33" s="220" t="s">
        <v>39</v>
      </c>
      <c r="B33" s="221"/>
      <c r="C33" s="38">
        <f>SUM(C10:C32)</f>
        <v>23</v>
      </c>
      <c r="D33" s="38">
        <f>SUM(D10:D32)</f>
        <v>0</v>
      </c>
      <c r="E33" s="43">
        <f>C33+D33</f>
        <v>23</v>
      </c>
      <c r="F33" s="44" t="s">
        <v>87</v>
      </c>
      <c r="G33" s="45" t="s">
        <v>88</v>
      </c>
    </row>
    <row r="34" spans="1:11" ht="21.75" thickBot="1" x14ac:dyDescent="0.4">
      <c r="A34" s="39" t="s">
        <v>69</v>
      </c>
      <c r="B34" s="39"/>
      <c r="C34" s="40">
        <v>23</v>
      </c>
      <c r="D34" s="40">
        <v>0</v>
      </c>
      <c r="E34" s="40">
        <v>23</v>
      </c>
      <c r="F34" s="37">
        <v>12</v>
      </c>
      <c r="G34" s="37">
        <v>35</v>
      </c>
    </row>
    <row r="35" spans="1:11" ht="21.75" thickBot="1" x14ac:dyDescent="0.4">
      <c r="A35" s="39" t="s">
        <v>70</v>
      </c>
      <c r="B35" s="39"/>
      <c r="C35" s="40">
        <v>23</v>
      </c>
      <c r="D35" s="40">
        <v>3</v>
      </c>
      <c r="E35" s="40">
        <v>26</v>
      </c>
      <c r="F35" s="37">
        <v>9</v>
      </c>
      <c r="G35" s="37">
        <v>35</v>
      </c>
    </row>
    <row r="37" spans="1:11" ht="15.75" thickBot="1" x14ac:dyDescent="0.3"/>
    <row r="38" spans="1:11" ht="48.75" customHeight="1" thickBot="1" x14ac:dyDescent="0.3">
      <c r="A38" s="48" t="s">
        <v>89</v>
      </c>
      <c r="B38" s="49" t="s">
        <v>90</v>
      </c>
      <c r="C38" s="50" t="s">
        <v>92</v>
      </c>
      <c r="D38" s="222" t="s">
        <v>93</v>
      </c>
      <c r="E38" s="223"/>
      <c r="F38" s="223"/>
      <c r="G38" s="224"/>
      <c r="H38" s="225" t="s">
        <v>111</v>
      </c>
      <c r="I38" s="226"/>
      <c r="J38" s="226"/>
      <c r="K38" s="226"/>
    </row>
    <row r="39" spans="1:11" s="53" customFormat="1" ht="30.75" thickBot="1" x14ac:dyDescent="0.3">
      <c r="A39" s="51" t="s">
        <v>172</v>
      </c>
      <c r="B39" s="162" t="s">
        <v>163</v>
      </c>
      <c r="C39" s="52">
        <v>1</v>
      </c>
      <c r="D39" s="267" t="s">
        <v>164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16.5" thickBot="1" x14ac:dyDescent="0.3">
      <c r="A40" s="51"/>
      <c r="B40" s="162" t="s">
        <v>175</v>
      </c>
      <c r="C40" s="52">
        <v>1</v>
      </c>
      <c r="D40" s="267" t="s">
        <v>162</v>
      </c>
      <c r="E40" s="268"/>
      <c r="F40" s="268"/>
      <c r="G40" s="269"/>
      <c r="H40" s="288" t="s">
        <v>174</v>
      </c>
      <c r="I40" s="289"/>
      <c r="J40" s="289"/>
      <c r="K40" s="289"/>
    </row>
    <row r="41" spans="1:11" s="53" customFormat="1" ht="16.5" thickBot="1" x14ac:dyDescent="0.3">
      <c r="A41" s="51"/>
      <c r="B41" s="162" t="s">
        <v>214</v>
      </c>
      <c r="C41" s="52">
        <v>2</v>
      </c>
      <c r="D41" s="267" t="s">
        <v>162</v>
      </c>
      <c r="E41" s="268"/>
      <c r="F41" s="268"/>
      <c r="G41" s="269"/>
      <c r="H41" s="288" t="s">
        <v>174</v>
      </c>
      <c r="I41" s="289"/>
      <c r="J41" s="289"/>
      <c r="K41" s="289"/>
    </row>
    <row r="42" spans="1:11" s="53" customFormat="1" ht="30.75" thickBot="1" x14ac:dyDescent="0.3">
      <c r="A42" s="51" t="s">
        <v>176</v>
      </c>
      <c r="B42" s="162" t="s">
        <v>177</v>
      </c>
      <c r="C42" s="52">
        <v>1</v>
      </c>
      <c r="D42" s="267" t="s">
        <v>178</v>
      </c>
      <c r="E42" s="268"/>
      <c r="F42" s="268"/>
      <c r="G42" s="269"/>
      <c r="H42" s="288" t="s">
        <v>179</v>
      </c>
      <c r="I42" s="289"/>
      <c r="J42" s="289"/>
      <c r="K42" s="289"/>
    </row>
    <row r="43" spans="1:11" s="53" customFormat="1" ht="16.5" thickBot="1" x14ac:dyDescent="0.3">
      <c r="A43" s="51"/>
      <c r="B43" s="179" t="s">
        <v>257</v>
      </c>
      <c r="C43" s="52">
        <v>1</v>
      </c>
      <c r="D43" s="267" t="s">
        <v>181</v>
      </c>
      <c r="E43" s="268"/>
      <c r="F43" s="268"/>
      <c r="G43" s="269"/>
      <c r="H43" s="288" t="s">
        <v>182</v>
      </c>
      <c r="I43" s="289"/>
      <c r="J43" s="289"/>
      <c r="K43" s="289"/>
    </row>
    <row r="44" spans="1:11" s="53" customFormat="1" ht="16.5" thickBot="1" x14ac:dyDescent="0.3">
      <c r="A44" s="51" t="s">
        <v>215</v>
      </c>
      <c r="B44" s="162" t="s">
        <v>196</v>
      </c>
      <c r="C44" s="52">
        <v>1</v>
      </c>
      <c r="D44" s="267" t="s">
        <v>181</v>
      </c>
      <c r="E44" s="268"/>
      <c r="F44" s="268"/>
      <c r="G44" s="269"/>
      <c r="H44" s="288" t="s">
        <v>182</v>
      </c>
      <c r="I44" s="289"/>
      <c r="J44" s="289"/>
      <c r="K44" s="289"/>
    </row>
    <row r="45" spans="1:11" s="53" customFormat="1" ht="30.75" thickBot="1" x14ac:dyDescent="0.3">
      <c r="A45" s="51" t="s">
        <v>184</v>
      </c>
      <c r="B45" s="162" t="s">
        <v>216</v>
      </c>
      <c r="C45" s="52">
        <v>2</v>
      </c>
      <c r="D45" s="267" t="s">
        <v>181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/>
      <c r="B46" s="162" t="s">
        <v>187</v>
      </c>
      <c r="C46" s="52">
        <v>1</v>
      </c>
      <c r="D46" s="267" t="s">
        <v>181</v>
      </c>
      <c r="E46" s="268"/>
      <c r="F46" s="268"/>
      <c r="G46" s="269"/>
      <c r="H46" s="288" t="s">
        <v>189</v>
      </c>
      <c r="I46" s="289"/>
      <c r="J46" s="289"/>
      <c r="K46" s="289"/>
    </row>
    <row r="47" spans="1:11" s="53" customFormat="1" ht="16.5" customHeight="1" thickBot="1" x14ac:dyDescent="0.3">
      <c r="A47" s="51" t="s">
        <v>217</v>
      </c>
      <c r="B47" s="179" t="s">
        <v>191</v>
      </c>
      <c r="C47" s="52">
        <v>2</v>
      </c>
      <c r="D47" s="267" t="s">
        <v>193</v>
      </c>
      <c r="E47" s="268"/>
      <c r="F47" s="268"/>
      <c r="G47" s="269"/>
      <c r="H47" s="288" t="s">
        <v>179</v>
      </c>
      <c r="I47" s="289"/>
      <c r="J47" s="289"/>
      <c r="K47" s="289"/>
    </row>
    <row r="48" spans="1:11" s="53" customFormat="1" ht="16.5" thickBot="1" x14ac:dyDescent="0.3">
      <c r="A48" s="51"/>
      <c r="B48" s="162"/>
      <c r="C48" s="52"/>
      <c r="D48" s="267"/>
      <c r="E48" s="268"/>
      <c r="F48" s="268"/>
      <c r="G48" s="269"/>
      <c r="H48" s="288"/>
      <c r="I48" s="289"/>
      <c r="J48" s="289"/>
      <c r="K48" s="289"/>
    </row>
    <row r="49" spans="1:11" s="53" customFormat="1" ht="16.5" thickBot="1" x14ac:dyDescent="0.3">
      <c r="A49" s="51"/>
      <c r="B49" s="94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94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94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94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94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94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94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ht="19.5" thickBot="1" x14ac:dyDescent="0.35">
      <c r="B56" s="46" t="s">
        <v>39</v>
      </c>
      <c r="C56" s="47">
        <f>SUM(C39:C55)</f>
        <v>12</v>
      </c>
    </row>
  </sheetData>
  <sheetProtection password="DF8A" sheet="1" objects="1" scenarios="1" formatRows="0"/>
  <mergeCells count="70">
    <mergeCell ref="P8:Q8"/>
    <mergeCell ref="H53:K53"/>
    <mergeCell ref="H54:K54"/>
    <mergeCell ref="H55:K55"/>
    <mergeCell ref="H48:K48"/>
    <mergeCell ref="H49:K49"/>
    <mergeCell ref="H50:K50"/>
    <mergeCell ref="H51:K51"/>
    <mergeCell ref="H52:K52"/>
    <mergeCell ref="H43:K43"/>
    <mergeCell ref="H44:K44"/>
    <mergeCell ref="H45:K45"/>
    <mergeCell ref="H46:K46"/>
    <mergeCell ref="H47:K47"/>
    <mergeCell ref="H38:K38"/>
    <mergeCell ref="H39:K39"/>
    <mergeCell ref="F7:N7"/>
    <mergeCell ref="H40:K40"/>
    <mergeCell ref="H41:K41"/>
    <mergeCell ref="H42:K42"/>
    <mergeCell ref="G2:N2"/>
    <mergeCell ref="C6:G6"/>
    <mergeCell ref="H6:N6"/>
    <mergeCell ref="A10:A12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A7:A9"/>
    <mergeCell ref="B7:B9"/>
    <mergeCell ref="C7:D7"/>
    <mergeCell ref="E7:E9"/>
    <mergeCell ref="A32:B32"/>
    <mergeCell ref="A13:A14"/>
    <mergeCell ref="A16:B16"/>
    <mergeCell ref="A17:A18"/>
    <mergeCell ref="A24:B24"/>
    <mergeCell ref="A25:B25"/>
    <mergeCell ref="A26:B26"/>
    <mergeCell ref="A27:B27"/>
    <mergeCell ref="A28:B28"/>
    <mergeCell ref="A29:B29"/>
    <mergeCell ref="A30:B30"/>
    <mergeCell ref="A31:B31"/>
    <mergeCell ref="D48:G48"/>
    <mergeCell ref="A33:B33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55:G55"/>
    <mergeCell ref="D49:G49"/>
    <mergeCell ref="D50:G50"/>
    <mergeCell ref="D51:G51"/>
    <mergeCell ref="D52:G52"/>
    <mergeCell ref="D53:G53"/>
    <mergeCell ref="D54:G54"/>
  </mergeCells>
  <pageMargins left="0.19685039370078741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pane xSplit="2" ySplit="9" topLeftCell="I13" activePane="bottomRight" state="frozen"/>
      <selection pane="topRight" activeCell="C1" sqref="C1"/>
      <selection pane="bottomLeft" activeCell="A10" sqref="A10"/>
      <selection pane="bottomRight" activeCell="I8" sqref="I8:I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81"/>
      <c r="B1" s="181"/>
      <c r="C1" s="36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8" ht="20.25" x14ac:dyDescent="0.3">
      <c r="A2" s="13"/>
      <c r="B2" s="181"/>
      <c r="C2" s="181"/>
      <c r="D2" s="181"/>
      <c r="E2" s="181"/>
      <c r="F2" s="181"/>
      <c r="G2" s="249" t="s">
        <v>425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81"/>
      <c r="C3" s="181"/>
      <c r="D3" s="181"/>
      <c r="E3" s="181"/>
      <c r="F3" s="181"/>
      <c r="G3" s="21" t="s">
        <v>79</v>
      </c>
      <c r="H3" s="20">
        <v>5</v>
      </c>
      <c r="I3" s="174"/>
      <c r="J3" s="174"/>
      <c r="K3" s="174"/>
      <c r="L3" s="174"/>
      <c r="M3" s="174"/>
    </row>
    <row r="4" spans="1:18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</row>
    <row r="5" spans="1:18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144</v>
      </c>
      <c r="I5" s="174"/>
      <c r="J5" s="174"/>
      <c r="K5" s="174"/>
      <c r="L5" s="174"/>
      <c r="M5" s="174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315"/>
      <c r="J6" s="315"/>
      <c r="K6" s="315"/>
      <c r="L6" s="315"/>
      <c r="M6" s="315"/>
      <c r="N6" s="315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313" t="s">
        <v>5</v>
      </c>
      <c r="G8" s="314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298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4" t="s">
        <v>11</v>
      </c>
      <c r="G9" s="135" t="s">
        <v>12</v>
      </c>
      <c r="H9" s="293"/>
      <c r="I9" s="295"/>
      <c r="J9" s="297"/>
      <c r="K9" s="133" t="s">
        <v>139</v>
      </c>
      <c r="L9" s="132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145" t="s">
        <v>14</v>
      </c>
      <c r="C10" s="14">
        <v>5</v>
      </c>
      <c r="D10" s="14"/>
      <c r="E10" s="9">
        <f t="shared" ref="E10:E23" si="0">C10+D10</f>
        <v>5</v>
      </c>
      <c r="F10" s="14">
        <v>5</v>
      </c>
      <c r="G10" s="114" t="s">
        <v>213</v>
      </c>
      <c r="H10" s="28" t="s">
        <v>202</v>
      </c>
      <c r="I10" s="29" t="s">
        <v>72</v>
      </c>
      <c r="J10" s="105"/>
      <c r="K10" s="105" t="s">
        <v>65</v>
      </c>
      <c r="L10" s="16" t="s">
        <v>65</v>
      </c>
      <c r="M10" s="28"/>
      <c r="N10" s="112"/>
      <c r="O10" s="28" t="s">
        <v>205</v>
      </c>
      <c r="P10" s="16" t="s">
        <v>66</v>
      </c>
      <c r="Q10" s="16"/>
      <c r="R10" s="3"/>
    </row>
    <row r="11" spans="1:18" ht="39" thickBot="1" x14ac:dyDescent="0.3">
      <c r="A11" s="219"/>
      <c r="B11" s="180" t="s">
        <v>83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182" t="s">
        <v>203</v>
      </c>
      <c r="I11" s="32" t="s">
        <v>72</v>
      </c>
      <c r="J11" s="16"/>
      <c r="K11" s="16" t="s">
        <v>66</v>
      </c>
      <c r="L11" s="16" t="s">
        <v>65</v>
      </c>
      <c r="M11" s="42"/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180" t="s">
        <v>16</v>
      </c>
      <c r="C12" s="14">
        <v>2</v>
      </c>
      <c r="D12" s="14"/>
      <c r="E12" s="9">
        <f t="shared" si="0"/>
        <v>2</v>
      </c>
      <c r="F12" s="14">
        <v>2</v>
      </c>
      <c r="G12" s="116" t="s">
        <v>210</v>
      </c>
      <c r="H12" s="31" t="s">
        <v>204</v>
      </c>
      <c r="I12" s="32" t="s">
        <v>72</v>
      </c>
      <c r="J12" s="16"/>
      <c r="K12" s="16" t="s">
        <v>65</v>
      </c>
      <c r="L12" s="16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80" t="s">
        <v>18</v>
      </c>
      <c r="C13" s="14">
        <v>4</v>
      </c>
      <c r="D13" s="14"/>
      <c r="E13" s="9">
        <f t="shared" si="0"/>
        <v>4</v>
      </c>
      <c r="F13" s="14">
        <v>4</v>
      </c>
      <c r="G13" s="116" t="s">
        <v>209</v>
      </c>
      <c r="H13" s="31" t="s">
        <v>147</v>
      </c>
      <c r="I13" s="32" t="s">
        <v>72</v>
      </c>
      <c r="J13" s="16"/>
      <c r="K13" s="16" t="s">
        <v>65</v>
      </c>
      <c r="L13" s="16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78"/>
      <c r="C14" s="14"/>
      <c r="D14" s="14"/>
      <c r="E14" s="9">
        <f t="shared" si="0"/>
        <v>0</v>
      </c>
      <c r="F14" s="14"/>
      <c r="G14" s="116"/>
      <c r="H14" s="31"/>
      <c r="I14" s="32"/>
      <c r="J14" s="16"/>
      <c r="K14" s="16"/>
      <c r="L14" s="16"/>
      <c r="M14" s="31"/>
      <c r="N14" s="31"/>
      <c r="O14" s="31"/>
      <c r="P14" s="16"/>
      <c r="Q14" s="16"/>
      <c r="R14" s="3"/>
    </row>
    <row r="15" spans="1:18" ht="39" customHeight="1" thickBot="1" x14ac:dyDescent="0.3">
      <c r="A15" s="172" t="s">
        <v>84</v>
      </c>
      <c r="B15" s="180" t="s">
        <v>85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148</v>
      </c>
      <c r="I15" s="32" t="s">
        <v>72</v>
      </c>
      <c r="J15" s="16"/>
      <c r="K15" s="16" t="s">
        <v>65</v>
      </c>
      <c r="L15" s="16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37.5" customHeight="1" thickBot="1" x14ac:dyDescent="0.3">
      <c r="A16" s="311" t="s">
        <v>24</v>
      </c>
      <c r="B16" s="312"/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218</v>
      </c>
      <c r="I16" s="32" t="s">
        <v>72</v>
      </c>
      <c r="J16" s="16"/>
      <c r="K16" s="16" t="s">
        <v>65</v>
      </c>
      <c r="L16" s="16" t="s">
        <v>66</v>
      </c>
      <c r="M16" s="31"/>
      <c r="N16" s="31"/>
      <c r="O16" s="31" t="s">
        <v>255</v>
      </c>
      <c r="P16" s="16" t="s">
        <v>66</v>
      </c>
      <c r="Q16" s="16"/>
      <c r="R16" s="3"/>
    </row>
    <row r="17" spans="1:18" ht="26.25" thickBot="1" x14ac:dyDescent="0.3">
      <c r="A17" s="219" t="s">
        <v>29</v>
      </c>
      <c r="B17" s="180" t="s">
        <v>30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149</v>
      </c>
      <c r="I17" s="32" t="s">
        <v>72</v>
      </c>
      <c r="J17" s="16"/>
      <c r="K17" s="16" t="s">
        <v>65</v>
      </c>
      <c r="L17" s="16" t="s">
        <v>65</v>
      </c>
      <c r="M17" s="31"/>
      <c r="N17" s="31"/>
      <c r="O17" s="31" t="s">
        <v>157</v>
      </c>
      <c r="P17" s="16" t="s">
        <v>66</v>
      </c>
      <c r="Q17" s="16"/>
      <c r="R17" s="3"/>
    </row>
    <row r="18" spans="1:18" ht="39" thickBot="1" x14ac:dyDescent="0.3">
      <c r="A18" s="219"/>
      <c r="B18" s="180" t="s">
        <v>36</v>
      </c>
      <c r="C18" s="14">
        <v>1</v>
      </c>
      <c r="D18" s="14"/>
      <c r="E18" s="9">
        <f t="shared" si="0"/>
        <v>1</v>
      </c>
      <c r="F18" s="14">
        <v>1</v>
      </c>
      <c r="G18" s="116" t="s">
        <v>211</v>
      </c>
      <c r="H18" s="31" t="s">
        <v>150</v>
      </c>
      <c r="I18" s="32" t="s">
        <v>72</v>
      </c>
      <c r="J18" s="16"/>
      <c r="K18" s="16" t="s">
        <v>65</v>
      </c>
      <c r="L18" s="16" t="s">
        <v>65</v>
      </c>
      <c r="M18" s="31"/>
      <c r="N18" s="31"/>
      <c r="O18" s="31" t="s">
        <v>158</v>
      </c>
      <c r="P18" s="16" t="s">
        <v>66</v>
      </c>
      <c r="Q18" s="16"/>
      <c r="R18" s="3"/>
    </row>
    <row r="19" spans="1:18" ht="26.25" thickBot="1" x14ac:dyDescent="0.3">
      <c r="A19" s="172" t="s">
        <v>32</v>
      </c>
      <c r="B19" s="180" t="s">
        <v>32</v>
      </c>
      <c r="C19" s="14">
        <v>1</v>
      </c>
      <c r="D19" s="14"/>
      <c r="E19" s="9">
        <f t="shared" si="0"/>
        <v>1</v>
      </c>
      <c r="F19" s="14">
        <v>1</v>
      </c>
      <c r="G19" s="116" t="s">
        <v>211</v>
      </c>
      <c r="H19" s="31" t="s">
        <v>151</v>
      </c>
      <c r="I19" s="32" t="s">
        <v>72</v>
      </c>
      <c r="J19" s="16"/>
      <c r="K19" s="16" t="s">
        <v>65</v>
      </c>
      <c r="L19" s="16" t="s">
        <v>65</v>
      </c>
      <c r="M19" s="31"/>
      <c r="N19" s="31"/>
      <c r="O19" s="31" t="s">
        <v>159</v>
      </c>
      <c r="P19" s="16" t="s">
        <v>66</v>
      </c>
      <c r="Q19" s="16"/>
      <c r="R19" s="3"/>
    </row>
    <row r="20" spans="1:18" ht="39" thickBot="1" x14ac:dyDescent="0.3">
      <c r="A20" s="172" t="s">
        <v>86</v>
      </c>
      <c r="B20" s="180" t="s">
        <v>86</v>
      </c>
      <c r="C20" s="14">
        <v>3</v>
      </c>
      <c r="D20" s="14"/>
      <c r="E20" s="9">
        <f t="shared" si="0"/>
        <v>3</v>
      </c>
      <c r="F20" s="14">
        <v>3</v>
      </c>
      <c r="G20" s="116" t="s">
        <v>212</v>
      </c>
      <c r="H20" s="31" t="s">
        <v>152</v>
      </c>
      <c r="I20" s="32" t="s">
        <v>72</v>
      </c>
      <c r="J20" s="16"/>
      <c r="K20" s="16" t="s">
        <v>65</v>
      </c>
      <c r="L20" s="16" t="s">
        <v>65</v>
      </c>
      <c r="M20" s="31"/>
      <c r="N20" s="31"/>
      <c r="O20" s="31" t="s">
        <v>160</v>
      </c>
      <c r="P20" s="16" t="s">
        <v>66</v>
      </c>
      <c r="Q20" s="16"/>
      <c r="R20" s="3"/>
    </row>
    <row r="21" spans="1:18" ht="19.5" thickBot="1" x14ac:dyDescent="0.3">
      <c r="A21" s="177"/>
      <c r="B21" s="178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77"/>
      <c r="B22" s="178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ht="19.5" thickBot="1" x14ac:dyDescent="0.3">
      <c r="A23" s="177"/>
      <c r="B23" s="178"/>
      <c r="C23" s="14"/>
      <c r="D23" s="14"/>
      <c r="E23" s="9">
        <f t="shared" si="0"/>
        <v>0</v>
      </c>
      <c r="F23" s="115"/>
      <c r="G23" s="116"/>
      <c r="H23" s="31"/>
      <c r="I23" s="32"/>
      <c r="J23" s="16"/>
      <c r="K23" s="16"/>
      <c r="L23" s="16"/>
      <c r="M23" s="31"/>
      <c r="N23" s="31"/>
      <c r="O23" s="31"/>
      <c r="P23" s="16"/>
      <c r="Q23" s="16"/>
      <c r="R23" s="3"/>
    </row>
    <row r="24" spans="1:18" s="26" customFormat="1" ht="36" customHeight="1" thickBot="1" x14ac:dyDescent="0.3">
      <c r="A24" s="274" t="s">
        <v>35</v>
      </c>
      <c r="B24" s="275"/>
      <c r="C24" s="22"/>
      <c r="D24" s="22"/>
      <c r="E24" s="23"/>
      <c r="F24" s="117"/>
      <c r="G24" s="118"/>
      <c r="H24" s="34"/>
      <c r="I24" s="35"/>
      <c r="J24" s="24"/>
      <c r="K24" s="24"/>
      <c r="L24" s="24"/>
      <c r="M24" s="34"/>
      <c r="N24" s="34"/>
      <c r="O24" s="34"/>
      <c r="P24" s="24"/>
      <c r="Q24" s="24"/>
      <c r="R24" s="25"/>
    </row>
    <row r="25" spans="1:18" ht="19.5" thickBot="1" x14ac:dyDescent="0.3">
      <c r="A25" s="276"/>
      <c r="B25" s="277"/>
      <c r="C25" s="22"/>
      <c r="D25" s="14"/>
      <c r="E25" s="9">
        <f t="shared" ref="E25:E32" si="1">D25</f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16"/>
      <c r="Q25" s="16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16"/>
      <c r="Q26" s="16"/>
      <c r="R26" s="3"/>
    </row>
    <row r="27" spans="1:18" ht="19.5" thickBot="1" x14ac:dyDescent="0.3">
      <c r="A27" s="276"/>
      <c r="B27" s="277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16"/>
      <c r="Q27" s="16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16"/>
      <c r="Q28" s="16"/>
      <c r="R28" s="3"/>
    </row>
    <row r="29" spans="1:18" ht="19.5" thickBot="1" x14ac:dyDescent="0.3">
      <c r="A29" s="277"/>
      <c r="B29" s="278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16"/>
      <c r="Q29" s="16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16"/>
      <c r="Q30" s="16"/>
      <c r="R30" s="3"/>
    </row>
    <row r="31" spans="1:18" ht="19.5" thickBot="1" x14ac:dyDescent="0.3">
      <c r="A31" s="276"/>
      <c r="B31" s="277"/>
      <c r="C31" s="22"/>
      <c r="D31" s="14"/>
      <c r="E31" s="9">
        <f t="shared" si="1"/>
        <v>0</v>
      </c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16"/>
      <c r="Q31" s="16"/>
      <c r="R31" s="3"/>
    </row>
    <row r="32" spans="1:18" ht="19.5" thickBot="1" x14ac:dyDescent="0.3">
      <c r="A32" s="270"/>
      <c r="B32" s="271"/>
      <c r="C32" s="22"/>
      <c r="D32" s="14"/>
      <c r="E32" s="9">
        <f t="shared" si="1"/>
        <v>0</v>
      </c>
      <c r="F32" s="119"/>
      <c r="G32" s="120"/>
      <c r="H32" s="31"/>
      <c r="I32" s="32"/>
      <c r="J32" s="16"/>
      <c r="K32" s="24"/>
      <c r="L32" s="24"/>
      <c r="M32" s="34"/>
      <c r="N32" s="34"/>
      <c r="O32" s="31"/>
      <c r="P32" s="16"/>
      <c r="Q32" s="16"/>
      <c r="R32" s="3"/>
    </row>
    <row r="33" spans="1:11" ht="39.75" customHeight="1" thickBot="1" x14ac:dyDescent="0.35">
      <c r="A33" s="220" t="s">
        <v>39</v>
      </c>
      <c r="B33" s="221"/>
      <c r="C33" s="38">
        <f>SUM(C10:C32)</f>
        <v>23</v>
      </c>
      <c r="D33" s="38">
        <f>SUM(D10:D32)</f>
        <v>0</v>
      </c>
      <c r="E33" s="43">
        <f>C33+D33</f>
        <v>23</v>
      </c>
      <c r="F33" s="44" t="s">
        <v>87</v>
      </c>
      <c r="G33" s="45" t="s">
        <v>88</v>
      </c>
    </row>
    <row r="34" spans="1:11" ht="21.75" thickBot="1" x14ac:dyDescent="0.4">
      <c r="A34" s="39" t="s">
        <v>69</v>
      </c>
      <c r="B34" s="39"/>
      <c r="C34" s="40">
        <v>23</v>
      </c>
      <c r="D34" s="40">
        <v>0</v>
      </c>
      <c r="E34" s="40">
        <v>23</v>
      </c>
      <c r="F34" s="37">
        <v>12</v>
      </c>
      <c r="G34" s="37">
        <v>35</v>
      </c>
    </row>
    <row r="35" spans="1:11" ht="21.75" thickBot="1" x14ac:dyDescent="0.4">
      <c r="A35" s="39" t="s">
        <v>70</v>
      </c>
      <c r="B35" s="39"/>
      <c r="C35" s="40">
        <v>23</v>
      </c>
      <c r="D35" s="40">
        <v>3</v>
      </c>
      <c r="E35" s="40">
        <v>26</v>
      </c>
      <c r="F35" s="37">
        <v>9</v>
      </c>
      <c r="G35" s="37">
        <v>35</v>
      </c>
    </row>
    <row r="37" spans="1:11" ht="15.75" thickBot="1" x14ac:dyDescent="0.3"/>
    <row r="38" spans="1:11" ht="48.75" customHeight="1" thickBot="1" x14ac:dyDescent="0.3">
      <c r="A38" s="48" t="s">
        <v>89</v>
      </c>
      <c r="B38" s="173" t="s">
        <v>90</v>
      </c>
      <c r="C38" s="50" t="s">
        <v>92</v>
      </c>
      <c r="D38" s="222" t="s">
        <v>93</v>
      </c>
      <c r="E38" s="223"/>
      <c r="F38" s="223"/>
      <c r="G38" s="224"/>
      <c r="H38" s="225" t="s">
        <v>111</v>
      </c>
      <c r="I38" s="226"/>
      <c r="J38" s="226"/>
      <c r="K38" s="226"/>
    </row>
    <row r="39" spans="1:11" s="53" customFormat="1" ht="30.75" thickBot="1" x14ac:dyDescent="0.3">
      <c r="A39" s="51" t="s">
        <v>172</v>
      </c>
      <c r="B39" s="179" t="s">
        <v>163</v>
      </c>
      <c r="C39" s="52">
        <v>1</v>
      </c>
      <c r="D39" s="267" t="s">
        <v>164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16.5" thickBot="1" x14ac:dyDescent="0.3">
      <c r="A40" s="51"/>
      <c r="B40" s="179" t="s">
        <v>175</v>
      </c>
      <c r="C40" s="52">
        <v>1</v>
      </c>
      <c r="D40" s="267" t="s">
        <v>162</v>
      </c>
      <c r="E40" s="268"/>
      <c r="F40" s="268"/>
      <c r="G40" s="269"/>
      <c r="H40" s="288" t="s">
        <v>174</v>
      </c>
      <c r="I40" s="289"/>
      <c r="J40" s="289"/>
      <c r="K40" s="289"/>
    </row>
    <row r="41" spans="1:11" s="53" customFormat="1" ht="16.5" thickBot="1" x14ac:dyDescent="0.3">
      <c r="A41" s="51"/>
      <c r="B41" s="179" t="s">
        <v>214</v>
      </c>
      <c r="C41" s="52">
        <v>2</v>
      </c>
      <c r="D41" s="267" t="s">
        <v>162</v>
      </c>
      <c r="E41" s="268"/>
      <c r="F41" s="268"/>
      <c r="G41" s="269"/>
      <c r="H41" s="288" t="s">
        <v>174</v>
      </c>
      <c r="I41" s="289"/>
      <c r="J41" s="289"/>
      <c r="K41" s="289"/>
    </row>
    <row r="42" spans="1:11" s="53" customFormat="1" ht="30.75" thickBot="1" x14ac:dyDescent="0.3">
      <c r="A42" s="51" t="s">
        <v>176</v>
      </c>
      <c r="B42" s="179" t="s">
        <v>177</v>
      </c>
      <c r="C42" s="52">
        <v>1</v>
      </c>
      <c r="D42" s="267" t="s">
        <v>178</v>
      </c>
      <c r="E42" s="268"/>
      <c r="F42" s="268"/>
      <c r="G42" s="269"/>
      <c r="H42" s="288" t="s">
        <v>179</v>
      </c>
      <c r="I42" s="289"/>
      <c r="J42" s="289"/>
      <c r="K42" s="289"/>
    </row>
    <row r="43" spans="1:11" s="53" customFormat="1" ht="16.5" thickBot="1" x14ac:dyDescent="0.3">
      <c r="A43" s="51"/>
      <c r="B43" s="179" t="s">
        <v>257</v>
      </c>
      <c r="C43" s="52">
        <v>1</v>
      </c>
      <c r="D43" s="267" t="s">
        <v>181</v>
      </c>
      <c r="E43" s="268"/>
      <c r="F43" s="268"/>
      <c r="G43" s="269"/>
      <c r="H43" s="288" t="s">
        <v>182</v>
      </c>
      <c r="I43" s="289"/>
      <c r="J43" s="289"/>
      <c r="K43" s="289"/>
    </row>
    <row r="44" spans="1:11" s="53" customFormat="1" ht="16.5" thickBot="1" x14ac:dyDescent="0.3">
      <c r="A44" s="51" t="s">
        <v>215</v>
      </c>
      <c r="B44" s="179" t="s">
        <v>196</v>
      </c>
      <c r="C44" s="52">
        <v>1</v>
      </c>
      <c r="D44" s="267" t="s">
        <v>181</v>
      </c>
      <c r="E44" s="268"/>
      <c r="F44" s="268"/>
      <c r="G44" s="269"/>
      <c r="H44" s="288" t="s">
        <v>182</v>
      </c>
      <c r="I44" s="289"/>
      <c r="J44" s="289"/>
      <c r="K44" s="289"/>
    </row>
    <row r="45" spans="1:11" s="53" customFormat="1" ht="30.75" thickBot="1" x14ac:dyDescent="0.3">
      <c r="A45" s="51" t="s">
        <v>184</v>
      </c>
      <c r="B45" s="179" t="s">
        <v>216</v>
      </c>
      <c r="C45" s="52">
        <v>2</v>
      </c>
      <c r="D45" s="267" t="s">
        <v>181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/>
      <c r="B46" s="179" t="s">
        <v>187</v>
      </c>
      <c r="C46" s="52">
        <v>1</v>
      </c>
      <c r="D46" s="267" t="s">
        <v>181</v>
      </c>
      <c r="E46" s="268"/>
      <c r="F46" s="268"/>
      <c r="G46" s="269"/>
      <c r="H46" s="288" t="s">
        <v>189</v>
      </c>
      <c r="I46" s="289"/>
      <c r="J46" s="289"/>
      <c r="K46" s="289"/>
    </row>
    <row r="47" spans="1:11" s="53" customFormat="1" ht="16.5" customHeight="1" thickBot="1" x14ac:dyDescent="0.3">
      <c r="A47" s="51" t="s">
        <v>217</v>
      </c>
      <c r="B47" s="179" t="s">
        <v>191</v>
      </c>
      <c r="C47" s="52">
        <v>2</v>
      </c>
      <c r="D47" s="267" t="s">
        <v>193</v>
      </c>
      <c r="E47" s="268"/>
      <c r="F47" s="268"/>
      <c r="G47" s="269"/>
      <c r="H47" s="288" t="s">
        <v>179</v>
      </c>
      <c r="I47" s="289"/>
      <c r="J47" s="289"/>
      <c r="K47" s="289"/>
    </row>
    <row r="48" spans="1:11" s="53" customFormat="1" ht="16.5" thickBot="1" x14ac:dyDescent="0.3">
      <c r="A48" s="51"/>
      <c r="B48" s="179"/>
      <c r="C48" s="52"/>
      <c r="D48" s="267"/>
      <c r="E48" s="268"/>
      <c r="F48" s="268"/>
      <c r="G48" s="269"/>
      <c r="H48" s="288"/>
      <c r="I48" s="289"/>
      <c r="J48" s="289"/>
      <c r="K48" s="289"/>
    </row>
    <row r="49" spans="1:11" s="53" customFormat="1" ht="16.5" thickBot="1" x14ac:dyDescent="0.3">
      <c r="A49" s="51"/>
      <c r="B49" s="179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79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79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79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79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79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179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ht="19.5" thickBot="1" x14ac:dyDescent="0.35">
      <c r="B56" s="46" t="s">
        <v>39</v>
      </c>
      <c r="C56" s="47">
        <f>SUM(C39:C55)</f>
        <v>12</v>
      </c>
    </row>
  </sheetData>
  <sheetProtection password="DF8A" sheet="1" objects="1" scenarios="1" formatRows="0"/>
  <mergeCells count="70">
    <mergeCell ref="G2:N2"/>
    <mergeCell ref="C6:G6"/>
    <mergeCell ref="H6:N6"/>
    <mergeCell ref="A7:A9"/>
    <mergeCell ref="B7:B9"/>
    <mergeCell ref="C7:D7"/>
    <mergeCell ref="E7:E9"/>
    <mergeCell ref="F7:N7"/>
    <mergeCell ref="A17:A18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B16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D38:G38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4:G54"/>
    <mergeCell ref="H54:K54"/>
    <mergeCell ref="D55:G55"/>
    <mergeCell ref="H55:K55"/>
    <mergeCell ref="D51:G51"/>
    <mergeCell ref="H51:K51"/>
    <mergeCell ref="D52:G52"/>
    <mergeCell ref="H52:K52"/>
    <mergeCell ref="D53:G53"/>
    <mergeCell ref="H53:K53"/>
  </mergeCells>
  <pageMargins left="0.19685039370078741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2" sqref="G2:N2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81"/>
      <c r="B1" s="181"/>
      <c r="C1" s="36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8" ht="20.25" x14ac:dyDescent="0.3">
      <c r="A2" s="13"/>
      <c r="B2" s="181"/>
      <c r="C2" s="181"/>
      <c r="D2" s="181"/>
      <c r="E2" s="181"/>
      <c r="F2" s="181"/>
      <c r="G2" s="249" t="s">
        <v>426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81"/>
      <c r="C3" s="181"/>
      <c r="D3" s="181"/>
      <c r="E3" s="181"/>
      <c r="F3" s="181"/>
      <c r="G3" s="21" t="s">
        <v>79</v>
      </c>
      <c r="H3" s="20">
        <v>5</v>
      </c>
      <c r="I3" s="174"/>
      <c r="J3" s="174"/>
      <c r="K3" s="174"/>
      <c r="L3" s="174"/>
      <c r="M3" s="174"/>
    </row>
    <row r="4" spans="1:18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</row>
    <row r="5" spans="1:18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144</v>
      </c>
      <c r="I5" s="174"/>
      <c r="J5" s="174"/>
      <c r="K5" s="174"/>
      <c r="L5" s="174"/>
      <c r="M5" s="174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315"/>
      <c r="J6" s="315"/>
      <c r="K6" s="315"/>
      <c r="L6" s="315"/>
      <c r="M6" s="315"/>
      <c r="N6" s="315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313" t="s">
        <v>5</v>
      </c>
      <c r="G8" s="314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298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4" t="s">
        <v>11</v>
      </c>
      <c r="G9" s="135" t="s">
        <v>12</v>
      </c>
      <c r="H9" s="293"/>
      <c r="I9" s="295"/>
      <c r="J9" s="297"/>
      <c r="K9" s="133" t="s">
        <v>139</v>
      </c>
      <c r="L9" s="132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145" t="s">
        <v>14</v>
      </c>
      <c r="C10" s="14">
        <v>5</v>
      </c>
      <c r="D10" s="14"/>
      <c r="E10" s="9">
        <f t="shared" ref="E10:E23" si="0">C10+D10</f>
        <v>5</v>
      </c>
      <c r="F10" s="14">
        <v>5</v>
      </c>
      <c r="G10" s="114" t="s">
        <v>213</v>
      </c>
      <c r="H10" s="28" t="s">
        <v>202</v>
      </c>
      <c r="I10" s="29" t="s">
        <v>72</v>
      </c>
      <c r="J10" s="105"/>
      <c r="K10" s="105" t="s">
        <v>65</v>
      </c>
      <c r="L10" s="16" t="s">
        <v>65</v>
      </c>
      <c r="M10" s="28"/>
      <c r="N10" s="112"/>
      <c r="O10" s="28" t="s">
        <v>205</v>
      </c>
      <c r="P10" s="16" t="s">
        <v>66</v>
      </c>
      <c r="Q10" s="16"/>
      <c r="R10" s="3"/>
    </row>
    <row r="11" spans="1:18" ht="39" thickBot="1" x14ac:dyDescent="0.3">
      <c r="A11" s="219"/>
      <c r="B11" s="180" t="s">
        <v>83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182" t="s">
        <v>203</v>
      </c>
      <c r="I11" s="32" t="s">
        <v>72</v>
      </c>
      <c r="J11" s="16"/>
      <c r="K11" s="16" t="s">
        <v>66</v>
      </c>
      <c r="L11" s="16" t="s">
        <v>65</v>
      </c>
      <c r="M11" s="42"/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180" t="s">
        <v>16</v>
      </c>
      <c r="C12" s="14">
        <v>2</v>
      </c>
      <c r="D12" s="14"/>
      <c r="E12" s="9">
        <f t="shared" si="0"/>
        <v>2</v>
      </c>
      <c r="F12" s="14">
        <v>2</v>
      </c>
      <c r="G12" s="116" t="s">
        <v>210</v>
      </c>
      <c r="H12" s="31" t="s">
        <v>204</v>
      </c>
      <c r="I12" s="32" t="s">
        <v>72</v>
      </c>
      <c r="J12" s="16"/>
      <c r="K12" s="16" t="s">
        <v>65</v>
      </c>
      <c r="L12" s="16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80" t="s">
        <v>18</v>
      </c>
      <c r="C13" s="14">
        <v>4</v>
      </c>
      <c r="D13" s="14"/>
      <c r="E13" s="9">
        <f t="shared" si="0"/>
        <v>4</v>
      </c>
      <c r="F13" s="14">
        <v>4</v>
      </c>
      <c r="G13" s="116" t="s">
        <v>209</v>
      </c>
      <c r="H13" s="31" t="s">
        <v>147</v>
      </c>
      <c r="I13" s="32" t="s">
        <v>72</v>
      </c>
      <c r="J13" s="16"/>
      <c r="K13" s="16" t="s">
        <v>65</v>
      </c>
      <c r="L13" s="16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78"/>
      <c r="C14" s="14"/>
      <c r="D14" s="14"/>
      <c r="E14" s="9">
        <f t="shared" si="0"/>
        <v>0</v>
      </c>
      <c r="F14" s="14"/>
      <c r="G14" s="116"/>
      <c r="H14" s="31"/>
      <c r="I14" s="32"/>
      <c r="J14" s="16"/>
      <c r="K14" s="16"/>
      <c r="L14" s="16"/>
      <c r="M14" s="31"/>
      <c r="N14" s="31"/>
      <c r="O14" s="31"/>
      <c r="P14" s="16"/>
      <c r="Q14" s="16"/>
      <c r="R14" s="3"/>
    </row>
    <row r="15" spans="1:18" ht="39" customHeight="1" thickBot="1" x14ac:dyDescent="0.3">
      <c r="A15" s="172" t="s">
        <v>84</v>
      </c>
      <c r="B15" s="180" t="s">
        <v>85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148</v>
      </c>
      <c r="I15" s="32" t="s">
        <v>72</v>
      </c>
      <c r="J15" s="16"/>
      <c r="K15" s="16" t="s">
        <v>65</v>
      </c>
      <c r="L15" s="16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37.5" customHeight="1" thickBot="1" x14ac:dyDescent="0.3">
      <c r="A16" s="311" t="s">
        <v>24</v>
      </c>
      <c r="B16" s="312"/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218</v>
      </c>
      <c r="I16" s="32" t="s">
        <v>72</v>
      </c>
      <c r="J16" s="16"/>
      <c r="K16" s="16" t="s">
        <v>65</v>
      </c>
      <c r="L16" s="16" t="s">
        <v>66</v>
      </c>
      <c r="M16" s="31"/>
      <c r="N16" s="31"/>
      <c r="O16" s="31" t="s">
        <v>255</v>
      </c>
      <c r="P16" s="16"/>
      <c r="Q16" s="16"/>
      <c r="R16" s="3"/>
    </row>
    <row r="17" spans="1:18" ht="26.25" thickBot="1" x14ac:dyDescent="0.3">
      <c r="A17" s="219" t="s">
        <v>29</v>
      </c>
      <c r="B17" s="180" t="s">
        <v>30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149</v>
      </c>
      <c r="I17" s="32" t="s">
        <v>72</v>
      </c>
      <c r="J17" s="16"/>
      <c r="K17" s="16" t="s">
        <v>65</v>
      </c>
      <c r="L17" s="16" t="s">
        <v>65</v>
      </c>
      <c r="M17" s="31"/>
      <c r="N17" s="31"/>
      <c r="O17" s="31" t="s">
        <v>157</v>
      </c>
      <c r="P17" s="16" t="s">
        <v>66</v>
      </c>
      <c r="Q17" s="16"/>
      <c r="R17" s="3"/>
    </row>
    <row r="18" spans="1:18" ht="39" thickBot="1" x14ac:dyDescent="0.3">
      <c r="A18" s="219"/>
      <c r="B18" s="180" t="s">
        <v>36</v>
      </c>
      <c r="C18" s="14">
        <v>1</v>
      </c>
      <c r="D18" s="14"/>
      <c r="E18" s="9">
        <f t="shared" si="0"/>
        <v>1</v>
      </c>
      <c r="F18" s="14">
        <v>1</v>
      </c>
      <c r="G18" s="116" t="s">
        <v>211</v>
      </c>
      <c r="H18" s="31" t="s">
        <v>150</v>
      </c>
      <c r="I18" s="32" t="s">
        <v>72</v>
      </c>
      <c r="J18" s="16"/>
      <c r="K18" s="16" t="s">
        <v>65</v>
      </c>
      <c r="L18" s="16" t="s">
        <v>65</v>
      </c>
      <c r="M18" s="31"/>
      <c r="N18" s="31"/>
      <c r="O18" s="31" t="s">
        <v>158</v>
      </c>
      <c r="P18" s="16" t="s">
        <v>66</v>
      </c>
      <c r="Q18" s="16"/>
      <c r="R18" s="3"/>
    </row>
    <row r="19" spans="1:18" ht="26.25" thickBot="1" x14ac:dyDescent="0.3">
      <c r="A19" s="172" t="s">
        <v>32</v>
      </c>
      <c r="B19" s="180" t="s">
        <v>32</v>
      </c>
      <c r="C19" s="14">
        <v>1</v>
      </c>
      <c r="D19" s="14"/>
      <c r="E19" s="9">
        <f t="shared" si="0"/>
        <v>1</v>
      </c>
      <c r="F19" s="14">
        <v>1</v>
      </c>
      <c r="G19" s="116" t="s">
        <v>211</v>
      </c>
      <c r="H19" s="31" t="s">
        <v>151</v>
      </c>
      <c r="I19" s="32" t="s">
        <v>72</v>
      </c>
      <c r="J19" s="16"/>
      <c r="K19" s="16" t="s">
        <v>65</v>
      </c>
      <c r="L19" s="16" t="s">
        <v>65</v>
      </c>
      <c r="M19" s="31"/>
      <c r="N19" s="31"/>
      <c r="O19" s="31" t="s">
        <v>159</v>
      </c>
      <c r="P19" s="16" t="s">
        <v>66</v>
      </c>
      <c r="Q19" s="16"/>
      <c r="R19" s="3"/>
    </row>
    <row r="20" spans="1:18" ht="39" thickBot="1" x14ac:dyDescent="0.3">
      <c r="A20" s="172" t="s">
        <v>86</v>
      </c>
      <c r="B20" s="180" t="s">
        <v>86</v>
      </c>
      <c r="C20" s="14">
        <v>3</v>
      </c>
      <c r="D20" s="14"/>
      <c r="E20" s="9">
        <f t="shared" si="0"/>
        <v>3</v>
      </c>
      <c r="F20" s="14">
        <v>3</v>
      </c>
      <c r="G20" s="116" t="s">
        <v>212</v>
      </c>
      <c r="H20" s="31" t="s">
        <v>152</v>
      </c>
      <c r="I20" s="32" t="s">
        <v>72</v>
      </c>
      <c r="J20" s="16"/>
      <c r="K20" s="16" t="s">
        <v>65</v>
      </c>
      <c r="L20" s="16" t="s">
        <v>65</v>
      </c>
      <c r="M20" s="31"/>
      <c r="N20" s="31"/>
      <c r="O20" s="31" t="s">
        <v>160</v>
      </c>
      <c r="P20" s="16" t="s">
        <v>66</v>
      </c>
      <c r="Q20" s="16"/>
      <c r="R20" s="3"/>
    </row>
    <row r="21" spans="1:18" ht="19.5" thickBot="1" x14ac:dyDescent="0.3">
      <c r="A21" s="177"/>
      <c r="B21" s="178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77"/>
      <c r="B22" s="178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ht="19.5" thickBot="1" x14ac:dyDescent="0.3">
      <c r="A23" s="177"/>
      <c r="B23" s="178"/>
      <c r="C23" s="14"/>
      <c r="D23" s="14"/>
      <c r="E23" s="9">
        <f t="shared" si="0"/>
        <v>0</v>
      </c>
      <c r="F23" s="115"/>
      <c r="G23" s="116"/>
      <c r="H23" s="31"/>
      <c r="I23" s="32"/>
      <c r="J23" s="16"/>
      <c r="K23" s="16"/>
      <c r="L23" s="16"/>
      <c r="M23" s="31"/>
      <c r="N23" s="31"/>
      <c r="O23" s="31"/>
      <c r="P23" s="16"/>
      <c r="Q23" s="16"/>
      <c r="R23" s="3"/>
    </row>
    <row r="24" spans="1:18" s="26" customFormat="1" ht="36" customHeight="1" thickBot="1" x14ac:dyDescent="0.3">
      <c r="A24" s="274" t="s">
        <v>35</v>
      </c>
      <c r="B24" s="275"/>
      <c r="C24" s="22"/>
      <c r="D24" s="22"/>
      <c r="E24" s="23"/>
      <c r="F24" s="117"/>
      <c r="G24" s="118"/>
      <c r="H24" s="34"/>
      <c r="I24" s="35"/>
      <c r="J24" s="24"/>
      <c r="K24" s="24"/>
      <c r="L24" s="24"/>
      <c r="M24" s="34"/>
      <c r="N24" s="34"/>
      <c r="O24" s="34"/>
      <c r="P24" s="24"/>
      <c r="Q24" s="24"/>
      <c r="R24" s="25"/>
    </row>
    <row r="25" spans="1:18" ht="19.5" thickBot="1" x14ac:dyDescent="0.3">
      <c r="A25" s="276"/>
      <c r="B25" s="277"/>
      <c r="C25" s="22"/>
      <c r="D25" s="14"/>
      <c r="E25" s="9">
        <f t="shared" ref="E25:E32" si="1">D25</f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16"/>
      <c r="Q25" s="16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16"/>
      <c r="Q26" s="16"/>
      <c r="R26" s="3"/>
    </row>
    <row r="27" spans="1:18" ht="19.5" thickBot="1" x14ac:dyDescent="0.3">
      <c r="A27" s="276"/>
      <c r="B27" s="277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16"/>
      <c r="Q27" s="16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16"/>
      <c r="Q28" s="16"/>
      <c r="R28" s="3"/>
    </row>
    <row r="29" spans="1:18" ht="19.5" thickBot="1" x14ac:dyDescent="0.3">
      <c r="A29" s="277"/>
      <c r="B29" s="278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16"/>
      <c r="Q29" s="16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16"/>
      <c r="Q30" s="16"/>
      <c r="R30" s="3"/>
    </row>
    <row r="31" spans="1:18" ht="19.5" thickBot="1" x14ac:dyDescent="0.3">
      <c r="A31" s="276"/>
      <c r="B31" s="277"/>
      <c r="C31" s="22"/>
      <c r="D31" s="14"/>
      <c r="E31" s="9">
        <f t="shared" si="1"/>
        <v>0</v>
      </c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16"/>
      <c r="Q31" s="16"/>
      <c r="R31" s="3"/>
    </row>
    <row r="32" spans="1:18" ht="19.5" thickBot="1" x14ac:dyDescent="0.3">
      <c r="A32" s="270"/>
      <c r="B32" s="271"/>
      <c r="C32" s="22"/>
      <c r="D32" s="14"/>
      <c r="E32" s="9">
        <f t="shared" si="1"/>
        <v>0</v>
      </c>
      <c r="F32" s="119"/>
      <c r="G32" s="120"/>
      <c r="H32" s="31"/>
      <c r="I32" s="32"/>
      <c r="J32" s="16"/>
      <c r="K32" s="24"/>
      <c r="L32" s="24"/>
      <c r="M32" s="34"/>
      <c r="N32" s="34"/>
      <c r="O32" s="31"/>
      <c r="P32" s="16"/>
      <c r="Q32" s="16"/>
      <c r="R32" s="3"/>
    </row>
    <row r="33" spans="1:11" ht="39.75" customHeight="1" thickBot="1" x14ac:dyDescent="0.35">
      <c r="A33" s="220" t="s">
        <v>39</v>
      </c>
      <c r="B33" s="221"/>
      <c r="C33" s="38">
        <f>SUM(C10:C32)</f>
        <v>23</v>
      </c>
      <c r="D33" s="38">
        <f>SUM(D10:D32)</f>
        <v>0</v>
      </c>
      <c r="E33" s="43">
        <f>C33+D33</f>
        <v>23</v>
      </c>
      <c r="F33" s="44" t="s">
        <v>87</v>
      </c>
      <c r="G33" s="45" t="s">
        <v>88</v>
      </c>
    </row>
    <row r="34" spans="1:11" ht="21.75" thickBot="1" x14ac:dyDescent="0.4">
      <c r="A34" s="39" t="s">
        <v>69</v>
      </c>
      <c r="B34" s="39"/>
      <c r="C34" s="40">
        <v>23</v>
      </c>
      <c r="D34" s="40">
        <v>0</v>
      </c>
      <c r="E34" s="40">
        <v>23</v>
      </c>
      <c r="F34" s="37">
        <v>12</v>
      </c>
      <c r="G34" s="37">
        <v>35</v>
      </c>
    </row>
    <row r="35" spans="1:11" ht="21.75" thickBot="1" x14ac:dyDescent="0.4">
      <c r="A35" s="39" t="s">
        <v>70</v>
      </c>
      <c r="B35" s="39"/>
      <c r="C35" s="40">
        <v>23</v>
      </c>
      <c r="D35" s="40">
        <v>3</v>
      </c>
      <c r="E35" s="40">
        <v>26</v>
      </c>
      <c r="F35" s="37">
        <v>9</v>
      </c>
      <c r="G35" s="37">
        <v>35</v>
      </c>
    </row>
    <row r="37" spans="1:11" ht="15.75" thickBot="1" x14ac:dyDescent="0.3"/>
    <row r="38" spans="1:11" ht="48.75" customHeight="1" thickBot="1" x14ac:dyDescent="0.3">
      <c r="A38" s="48" t="s">
        <v>89</v>
      </c>
      <c r="B38" s="173" t="s">
        <v>90</v>
      </c>
      <c r="C38" s="50" t="s">
        <v>92</v>
      </c>
      <c r="D38" s="222" t="s">
        <v>93</v>
      </c>
      <c r="E38" s="223"/>
      <c r="F38" s="223"/>
      <c r="G38" s="224"/>
      <c r="H38" s="225" t="s">
        <v>111</v>
      </c>
      <c r="I38" s="226"/>
      <c r="J38" s="226"/>
      <c r="K38" s="226"/>
    </row>
    <row r="39" spans="1:11" s="53" customFormat="1" ht="30.75" thickBot="1" x14ac:dyDescent="0.3">
      <c r="A39" s="51" t="s">
        <v>172</v>
      </c>
      <c r="B39" s="179" t="s">
        <v>163</v>
      </c>
      <c r="C39" s="52">
        <v>1</v>
      </c>
      <c r="D39" s="267" t="s">
        <v>164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16.5" thickBot="1" x14ac:dyDescent="0.3">
      <c r="A40" s="51"/>
      <c r="B40" s="179" t="s">
        <v>175</v>
      </c>
      <c r="C40" s="52">
        <v>1</v>
      </c>
      <c r="D40" s="267" t="s">
        <v>162</v>
      </c>
      <c r="E40" s="268"/>
      <c r="F40" s="268"/>
      <c r="G40" s="269"/>
      <c r="H40" s="288" t="s">
        <v>174</v>
      </c>
      <c r="I40" s="289"/>
      <c r="J40" s="289"/>
      <c r="K40" s="289"/>
    </row>
    <row r="41" spans="1:11" s="53" customFormat="1" ht="16.5" thickBot="1" x14ac:dyDescent="0.3">
      <c r="A41" s="51"/>
      <c r="B41" s="179" t="s">
        <v>214</v>
      </c>
      <c r="C41" s="52">
        <v>2</v>
      </c>
      <c r="D41" s="267" t="s">
        <v>162</v>
      </c>
      <c r="E41" s="268"/>
      <c r="F41" s="268"/>
      <c r="G41" s="269"/>
      <c r="H41" s="288" t="s">
        <v>174</v>
      </c>
      <c r="I41" s="289"/>
      <c r="J41" s="289"/>
      <c r="K41" s="289"/>
    </row>
    <row r="42" spans="1:11" s="53" customFormat="1" ht="30.75" thickBot="1" x14ac:dyDescent="0.3">
      <c r="A42" s="51" t="s">
        <v>176</v>
      </c>
      <c r="B42" s="179" t="s">
        <v>177</v>
      </c>
      <c r="C42" s="52">
        <v>1</v>
      </c>
      <c r="D42" s="267" t="s">
        <v>178</v>
      </c>
      <c r="E42" s="268"/>
      <c r="F42" s="268"/>
      <c r="G42" s="269"/>
      <c r="H42" s="288" t="s">
        <v>179</v>
      </c>
      <c r="I42" s="289"/>
      <c r="J42" s="289"/>
      <c r="K42" s="289"/>
    </row>
    <row r="43" spans="1:11" s="53" customFormat="1" ht="16.5" thickBot="1" x14ac:dyDescent="0.3">
      <c r="A43" s="51"/>
      <c r="B43" s="179" t="s">
        <v>257</v>
      </c>
      <c r="C43" s="52">
        <v>1</v>
      </c>
      <c r="D43" s="267" t="s">
        <v>181</v>
      </c>
      <c r="E43" s="268"/>
      <c r="F43" s="268"/>
      <c r="G43" s="269"/>
      <c r="H43" s="288" t="s">
        <v>182</v>
      </c>
      <c r="I43" s="289"/>
      <c r="J43" s="289"/>
      <c r="K43" s="289"/>
    </row>
    <row r="44" spans="1:11" s="53" customFormat="1" ht="16.5" thickBot="1" x14ac:dyDescent="0.3">
      <c r="A44" s="51" t="s">
        <v>215</v>
      </c>
      <c r="B44" s="179" t="s">
        <v>196</v>
      </c>
      <c r="C44" s="52">
        <v>1</v>
      </c>
      <c r="D44" s="267" t="s">
        <v>181</v>
      </c>
      <c r="E44" s="268"/>
      <c r="F44" s="268"/>
      <c r="G44" s="269"/>
      <c r="H44" s="288" t="s">
        <v>182</v>
      </c>
      <c r="I44" s="289"/>
      <c r="J44" s="289"/>
      <c r="K44" s="289"/>
    </row>
    <row r="45" spans="1:11" s="53" customFormat="1" ht="30.75" thickBot="1" x14ac:dyDescent="0.3">
      <c r="A45" s="51" t="s">
        <v>184</v>
      </c>
      <c r="B45" s="179" t="s">
        <v>216</v>
      </c>
      <c r="C45" s="52">
        <v>2</v>
      </c>
      <c r="D45" s="267" t="s">
        <v>181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/>
      <c r="B46" s="179" t="s">
        <v>187</v>
      </c>
      <c r="C46" s="52">
        <v>1</v>
      </c>
      <c r="D46" s="267" t="s">
        <v>181</v>
      </c>
      <c r="E46" s="268"/>
      <c r="F46" s="268"/>
      <c r="G46" s="269"/>
      <c r="H46" s="288" t="s">
        <v>189</v>
      </c>
      <c r="I46" s="289"/>
      <c r="J46" s="289"/>
      <c r="K46" s="289"/>
    </row>
    <row r="47" spans="1:11" s="53" customFormat="1" ht="16.5" customHeight="1" thickBot="1" x14ac:dyDescent="0.3">
      <c r="A47" s="51" t="s">
        <v>217</v>
      </c>
      <c r="B47" s="179" t="s">
        <v>191</v>
      </c>
      <c r="C47" s="52">
        <v>2</v>
      </c>
      <c r="D47" s="267" t="s">
        <v>193</v>
      </c>
      <c r="E47" s="268"/>
      <c r="F47" s="268"/>
      <c r="G47" s="269"/>
      <c r="H47" s="288" t="s">
        <v>179</v>
      </c>
      <c r="I47" s="289"/>
      <c r="J47" s="289"/>
      <c r="K47" s="289"/>
    </row>
    <row r="48" spans="1:11" s="53" customFormat="1" ht="16.5" thickBot="1" x14ac:dyDescent="0.3">
      <c r="A48" s="51"/>
      <c r="B48" s="179"/>
      <c r="C48" s="52"/>
      <c r="D48" s="267"/>
      <c r="E48" s="268"/>
      <c r="F48" s="268"/>
      <c r="G48" s="269"/>
      <c r="H48" s="288"/>
      <c r="I48" s="289"/>
      <c r="J48" s="289"/>
      <c r="K48" s="289"/>
    </row>
    <row r="49" spans="1:11" s="53" customFormat="1" ht="16.5" thickBot="1" x14ac:dyDescent="0.3">
      <c r="A49" s="51"/>
      <c r="B49" s="179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79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79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79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79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79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179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ht="19.5" thickBot="1" x14ac:dyDescent="0.35">
      <c r="B56" s="46" t="s">
        <v>39</v>
      </c>
      <c r="C56" s="47">
        <f>SUM(C39:C55)</f>
        <v>12</v>
      </c>
    </row>
  </sheetData>
  <sheetProtection password="DF8A" sheet="1" objects="1" scenarios="1" formatRows="0"/>
  <mergeCells count="70">
    <mergeCell ref="G2:N2"/>
    <mergeCell ref="C6:G6"/>
    <mergeCell ref="H6:N6"/>
    <mergeCell ref="A7:A9"/>
    <mergeCell ref="B7:B9"/>
    <mergeCell ref="C7:D7"/>
    <mergeCell ref="E7:E9"/>
    <mergeCell ref="F7:N7"/>
    <mergeCell ref="A17:A18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B16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D38:G38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4:G54"/>
    <mergeCell ref="H54:K54"/>
    <mergeCell ref="D55:G55"/>
    <mergeCell ref="H55:K55"/>
    <mergeCell ref="D51:G51"/>
    <mergeCell ref="H51:K51"/>
    <mergeCell ref="D52:G52"/>
    <mergeCell ref="H52:K52"/>
    <mergeCell ref="D53:G53"/>
    <mergeCell ref="H53:K53"/>
  </mergeCells>
  <pageMargins left="0.19685039370078741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B49" sqref="B4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6"/>
      <c r="B1" s="6"/>
      <c r="C1" s="3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8" ht="20.25" x14ac:dyDescent="0.3">
      <c r="A2" s="13"/>
      <c r="B2" s="6"/>
      <c r="C2" s="6"/>
      <c r="D2" s="6"/>
      <c r="E2" s="6"/>
      <c r="F2" s="6"/>
      <c r="G2" s="249" t="s">
        <v>254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6"/>
      <c r="C3" s="6"/>
      <c r="D3" s="6"/>
      <c r="E3" s="6"/>
      <c r="F3" s="6"/>
      <c r="G3" s="21" t="s">
        <v>79</v>
      </c>
      <c r="H3" s="20">
        <v>6</v>
      </c>
      <c r="I3" s="19"/>
      <c r="J3" s="19"/>
      <c r="K3" s="19"/>
      <c r="L3" s="19"/>
      <c r="M3" s="19"/>
    </row>
    <row r="4" spans="1:18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19"/>
      <c r="J4" s="19"/>
      <c r="K4" s="19"/>
      <c r="L4" s="19"/>
      <c r="M4" s="19"/>
    </row>
    <row r="5" spans="1:18" x14ac:dyDescent="0.25">
      <c r="A5" s="6"/>
      <c r="B5" s="6"/>
      <c r="C5" s="6"/>
      <c r="D5" s="6"/>
      <c r="E5" s="6"/>
      <c r="F5" s="6"/>
      <c r="G5" s="21" t="s">
        <v>78</v>
      </c>
      <c r="H5" s="20" t="s">
        <v>144</v>
      </c>
      <c r="I5" s="19"/>
      <c r="J5" s="19"/>
      <c r="K5" s="19"/>
      <c r="L5" s="19"/>
      <c r="M5" s="19"/>
    </row>
    <row r="6" spans="1:18" ht="15.75" thickBot="1" x14ac:dyDescent="0.3"/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298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25" t="s">
        <v>11</v>
      </c>
      <c r="G9" s="97" t="s">
        <v>12</v>
      </c>
      <c r="H9" s="293"/>
      <c r="I9" s="295"/>
      <c r="J9" s="297"/>
      <c r="K9" s="130" t="s">
        <v>139</v>
      </c>
      <c r="L9" s="131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7" t="s">
        <v>14</v>
      </c>
      <c r="C10" s="14">
        <v>5</v>
      </c>
      <c r="D10" s="14"/>
      <c r="E10" s="9">
        <f t="shared" ref="E10:E30" si="0">C10+D10</f>
        <v>5</v>
      </c>
      <c r="F10" s="14">
        <v>5</v>
      </c>
      <c r="G10" s="121" t="s">
        <v>213</v>
      </c>
      <c r="H10" s="28" t="s">
        <v>229</v>
      </c>
      <c r="I10" s="29" t="s">
        <v>72</v>
      </c>
      <c r="J10" s="105" t="s">
        <v>63</v>
      </c>
      <c r="K10" s="15" t="s">
        <v>65</v>
      </c>
      <c r="L10" s="16" t="s">
        <v>65</v>
      </c>
      <c r="M10" s="28"/>
      <c r="N10" s="112"/>
      <c r="O10" s="28" t="s">
        <v>243</v>
      </c>
      <c r="P10" s="16" t="s">
        <v>66</v>
      </c>
      <c r="Q10" s="16"/>
      <c r="R10" s="3"/>
    </row>
    <row r="11" spans="1:18" ht="51.75" thickBot="1" x14ac:dyDescent="0.3">
      <c r="A11" s="219"/>
      <c r="B11" s="5" t="s">
        <v>15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31" t="s">
        <v>242</v>
      </c>
      <c r="I11" s="32" t="s">
        <v>72</v>
      </c>
      <c r="J11" s="16" t="s">
        <v>63</v>
      </c>
      <c r="K11" s="16" t="s">
        <v>65</v>
      </c>
      <c r="L11" s="16" t="s">
        <v>65</v>
      </c>
      <c r="M11" s="42"/>
      <c r="N11" s="31"/>
      <c r="O11" s="31" t="s">
        <v>244</v>
      </c>
      <c r="P11" s="16" t="s">
        <v>66</v>
      </c>
      <c r="Q11" s="16"/>
      <c r="R11" s="3"/>
    </row>
    <row r="12" spans="1:18" ht="51.75" thickBot="1" x14ac:dyDescent="0.3">
      <c r="A12" s="219"/>
      <c r="B12" s="5" t="s">
        <v>16</v>
      </c>
      <c r="C12" s="14">
        <v>3</v>
      </c>
      <c r="D12" s="14"/>
      <c r="E12" s="9">
        <f t="shared" si="0"/>
        <v>3</v>
      </c>
      <c r="F12" s="14">
        <v>3</v>
      </c>
      <c r="G12" s="116" t="s">
        <v>212</v>
      </c>
      <c r="H12" s="31" t="s">
        <v>230</v>
      </c>
      <c r="I12" s="32" t="s">
        <v>72</v>
      </c>
      <c r="J12" s="16" t="s">
        <v>63</v>
      </c>
      <c r="K12" s="16" t="s">
        <v>65</v>
      </c>
      <c r="L12" s="16" t="s">
        <v>65</v>
      </c>
      <c r="M12" s="31"/>
      <c r="N12" s="31"/>
      <c r="O12" s="31" t="s">
        <v>245</v>
      </c>
      <c r="P12" s="16" t="s">
        <v>66</v>
      </c>
      <c r="Q12" s="16"/>
      <c r="R12" s="3"/>
    </row>
    <row r="13" spans="1:18" ht="22.5" customHeight="1" thickBot="1" x14ac:dyDescent="0.3">
      <c r="A13" s="219" t="s">
        <v>17</v>
      </c>
      <c r="B13" s="5" t="s">
        <v>18</v>
      </c>
      <c r="C13" s="14">
        <v>5</v>
      </c>
      <c r="D13" s="14"/>
      <c r="E13" s="9">
        <f t="shared" si="0"/>
        <v>5</v>
      </c>
      <c r="F13" s="14">
        <v>5</v>
      </c>
      <c r="G13" s="116" t="s">
        <v>213</v>
      </c>
      <c r="H13" s="31" t="s">
        <v>231</v>
      </c>
      <c r="I13" s="32" t="s">
        <v>72</v>
      </c>
      <c r="J13" s="16" t="s">
        <v>276</v>
      </c>
      <c r="K13" s="16" t="s">
        <v>65</v>
      </c>
      <c r="L13" s="16" t="s">
        <v>65</v>
      </c>
      <c r="M13" s="31"/>
      <c r="N13" s="31"/>
      <c r="O13" s="31" t="s">
        <v>246</v>
      </c>
      <c r="P13" s="16" t="s">
        <v>66</v>
      </c>
      <c r="Q13" s="16"/>
      <c r="R13" s="3"/>
    </row>
    <row r="14" spans="1:18" ht="23.25" customHeight="1" thickBot="1" x14ac:dyDescent="0.3">
      <c r="A14" s="219"/>
      <c r="B14" s="98" t="s">
        <v>19</v>
      </c>
      <c r="C14" s="14"/>
      <c r="D14" s="14">
        <v>1</v>
      </c>
      <c r="E14" s="9">
        <f t="shared" si="0"/>
        <v>1</v>
      </c>
      <c r="F14" s="14">
        <v>1</v>
      </c>
      <c r="G14" s="116" t="s">
        <v>211</v>
      </c>
      <c r="H14" s="31" t="s">
        <v>232</v>
      </c>
      <c r="I14" s="32" t="s">
        <v>72</v>
      </c>
      <c r="J14" s="16" t="s">
        <v>63</v>
      </c>
      <c r="K14" s="16" t="s">
        <v>65</v>
      </c>
      <c r="L14" s="16" t="s">
        <v>65</v>
      </c>
      <c r="M14" s="31"/>
      <c r="N14" s="31"/>
      <c r="O14" s="31" t="s">
        <v>247</v>
      </c>
      <c r="P14" s="16" t="s">
        <v>66</v>
      </c>
      <c r="Q14" s="16"/>
      <c r="R14" s="3"/>
    </row>
    <row r="15" spans="1:18" ht="64.5" thickBot="1" x14ac:dyDescent="0.3">
      <c r="A15" s="219" t="s">
        <v>20</v>
      </c>
      <c r="B15" s="5" t="s">
        <v>21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233</v>
      </c>
      <c r="I15" s="32" t="s">
        <v>72</v>
      </c>
      <c r="J15" s="16" t="s">
        <v>278</v>
      </c>
      <c r="K15" s="16" t="s">
        <v>65</v>
      </c>
      <c r="L15" s="16" t="s">
        <v>65</v>
      </c>
      <c r="M15" s="31"/>
      <c r="N15" s="31"/>
      <c r="O15" s="31" t="s">
        <v>248</v>
      </c>
      <c r="P15" s="16" t="s">
        <v>66</v>
      </c>
      <c r="Q15" s="16"/>
      <c r="R15" s="3"/>
    </row>
    <row r="16" spans="1:18" ht="39" thickBot="1" x14ac:dyDescent="0.3">
      <c r="A16" s="219"/>
      <c r="B16" s="5" t="s">
        <v>22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234</v>
      </c>
      <c r="I16" s="32" t="s">
        <v>72</v>
      </c>
      <c r="J16" s="16" t="s">
        <v>63</v>
      </c>
      <c r="K16" s="16" t="s">
        <v>65</v>
      </c>
      <c r="L16" s="16" t="s">
        <v>65</v>
      </c>
      <c r="M16" s="31"/>
      <c r="N16" s="31"/>
      <c r="O16" s="31" t="s">
        <v>249</v>
      </c>
      <c r="P16" s="16" t="s">
        <v>66</v>
      </c>
      <c r="Q16" s="16"/>
      <c r="R16" s="3"/>
    </row>
    <row r="17" spans="1:18" ht="39" thickBot="1" x14ac:dyDescent="0.3">
      <c r="A17" s="219"/>
      <c r="B17" s="5" t="s">
        <v>23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235</v>
      </c>
      <c r="I17" s="32" t="s">
        <v>72</v>
      </c>
      <c r="J17" s="16" t="s">
        <v>63</v>
      </c>
      <c r="K17" s="16" t="s">
        <v>65</v>
      </c>
      <c r="L17" s="16" t="s">
        <v>65</v>
      </c>
      <c r="M17" s="31"/>
      <c r="N17" s="31"/>
      <c r="O17" s="31" t="s">
        <v>250</v>
      </c>
      <c r="P17" s="16" t="s">
        <v>66</v>
      </c>
      <c r="Q17" s="16"/>
      <c r="R17" s="3"/>
    </row>
    <row r="18" spans="1:18" ht="37.5" customHeight="1" thickBot="1" x14ac:dyDescent="0.3">
      <c r="A18" s="219" t="s">
        <v>24</v>
      </c>
      <c r="B18" s="311"/>
      <c r="C18" s="14">
        <v>0.5</v>
      </c>
      <c r="D18" s="14"/>
      <c r="E18" s="9">
        <f t="shared" si="0"/>
        <v>0.5</v>
      </c>
      <c r="F18" s="14">
        <v>0.5</v>
      </c>
      <c r="G18" s="116" t="s">
        <v>270</v>
      </c>
      <c r="H18" s="31" t="s">
        <v>218</v>
      </c>
      <c r="I18" s="32" t="s">
        <v>72</v>
      </c>
      <c r="J18" s="16" t="s">
        <v>281</v>
      </c>
      <c r="K18" s="16" t="s">
        <v>66</v>
      </c>
      <c r="L18" s="16" t="s">
        <v>65</v>
      </c>
      <c r="M18" s="31"/>
      <c r="N18" s="31"/>
      <c r="O18" s="31" t="s">
        <v>256</v>
      </c>
      <c r="P18" s="16" t="s">
        <v>66</v>
      </c>
      <c r="Q18" s="16"/>
      <c r="R18" s="3"/>
    </row>
    <row r="19" spans="1:18" ht="28.5" customHeight="1" thickBot="1" x14ac:dyDescent="0.3">
      <c r="A19" s="219" t="s">
        <v>25</v>
      </c>
      <c r="B19" s="5" t="s">
        <v>26</v>
      </c>
      <c r="C19" s="14"/>
      <c r="D19" s="14"/>
      <c r="E19" s="9">
        <f t="shared" si="0"/>
        <v>0</v>
      </c>
      <c r="F19" s="14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24" customHeight="1" thickBot="1" x14ac:dyDescent="0.3">
      <c r="A20" s="219"/>
      <c r="B20" s="5" t="s">
        <v>27</v>
      </c>
      <c r="C20" s="14"/>
      <c r="D20" s="14"/>
      <c r="E20" s="9">
        <f t="shared" si="0"/>
        <v>0</v>
      </c>
      <c r="F20" s="14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51.75" thickBot="1" x14ac:dyDescent="0.3">
      <c r="A21" s="219"/>
      <c r="B21" s="5" t="s">
        <v>28</v>
      </c>
      <c r="C21" s="14">
        <v>1</v>
      </c>
      <c r="D21" s="14"/>
      <c r="E21" s="9">
        <f t="shared" si="0"/>
        <v>1</v>
      </c>
      <c r="F21" s="14">
        <v>1</v>
      </c>
      <c r="G21" s="116" t="s">
        <v>211</v>
      </c>
      <c r="H21" s="31" t="s">
        <v>236</v>
      </c>
      <c r="I21" s="32" t="s">
        <v>72</v>
      </c>
      <c r="J21" s="16" t="s">
        <v>63</v>
      </c>
      <c r="K21" s="16" t="s">
        <v>65</v>
      </c>
      <c r="L21" s="16" t="s">
        <v>65</v>
      </c>
      <c r="M21" s="31"/>
      <c r="N21" s="31"/>
      <c r="O21" s="31" t="s">
        <v>253</v>
      </c>
      <c r="P21" s="16" t="s">
        <v>66</v>
      </c>
      <c r="Q21" s="16"/>
      <c r="R21" s="3"/>
    </row>
    <row r="22" spans="1:18" ht="39" thickBot="1" x14ac:dyDescent="0.3">
      <c r="A22" s="219" t="s">
        <v>29</v>
      </c>
      <c r="B22" s="5" t="s">
        <v>30</v>
      </c>
      <c r="C22" s="14">
        <v>1</v>
      </c>
      <c r="D22" s="14"/>
      <c r="E22" s="9">
        <f t="shared" si="0"/>
        <v>1</v>
      </c>
      <c r="F22" s="14">
        <v>1</v>
      </c>
      <c r="G22" s="116" t="s">
        <v>211</v>
      </c>
      <c r="H22" s="31" t="s">
        <v>237</v>
      </c>
      <c r="I22" s="32" t="s">
        <v>72</v>
      </c>
      <c r="J22" s="16" t="s">
        <v>279</v>
      </c>
      <c r="K22" s="16" t="s">
        <v>65</v>
      </c>
      <c r="L22" s="16" t="s">
        <v>65</v>
      </c>
      <c r="M22" s="31"/>
      <c r="N22" s="31"/>
      <c r="O22" s="31" t="s">
        <v>157</v>
      </c>
      <c r="P22" s="16" t="s">
        <v>66</v>
      </c>
      <c r="Q22" s="16"/>
      <c r="R22" s="3"/>
    </row>
    <row r="23" spans="1:18" ht="39" thickBot="1" x14ac:dyDescent="0.3">
      <c r="A23" s="219"/>
      <c r="B23" s="101" t="s">
        <v>36</v>
      </c>
      <c r="C23" s="14">
        <v>1</v>
      </c>
      <c r="D23" s="14"/>
      <c r="E23" s="9">
        <f>C23+D23</f>
        <v>1</v>
      </c>
      <c r="F23" s="14">
        <v>1</v>
      </c>
      <c r="G23" s="116" t="s">
        <v>211</v>
      </c>
      <c r="H23" s="31" t="s">
        <v>238</v>
      </c>
      <c r="I23" s="32" t="s">
        <v>72</v>
      </c>
      <c r="J23" s="16" t="s">
        <v>279</v>
      </c>
      <c r="K23" s="16" t="s">
        <v>65</v>
      </c>
      <c r="L23" s="16" t="s">
        <v>65</v>
      </c>
      <c r="M23" s="31"/>
      <c r="N23" s="31"/>
      <c r="O23" s="31" t="s">
        <v>158</v>
      </c>
      <c r="P23" s="16" t="s">
        <v>66</v>
      </c>
      <c r="Q23" s="16"/>
      <c r="R23" s="3"/>
    </row>
    <row r="24" spans="1:18" ht="19.5" thickBot="1" x14ac:dyDescent="0.3">
      <c r="A24" s="219"/>
      <c r="B24" s="100"/>
      <c r="C24" s="14"/>
      <c r="D24" s="14"/>
      <c r="E24" s="9">
        <f t="shared" si="0"/>
        <v>0</v>
      </c>
      <c r="F24" s="14"/>
      <c r="G24" s="116"/>
      <c r="H24" s="31"/>
      <c r="I24" s="32"/>
      <c r="J24" s="16"/>
      <c r="K24" s="16"/>
      <c r="L24" s="16"/>
      <c r="M24" s="31"/>
      <c r="N24" s="31"/>
      <c r="O24" s="31"/>
      <c r="P24" s="16"/>
      <c r="Q24" s="16"/>
      <c r="R24" s="3"/>
    </row>
    <row r="25" spans="1:18" ht="39" thickBot="1" x14ac:dyDescent="0.3">
      <c r="A25" s="4" t="s">
        <v>32</v>
      </c>
      <c r="B25" s="5" t="s">
        <v>32</v>
      </c>
      <c r="C25" s="14">
        <v>2</v>
      </c>
      <c r="D25" s="14"/>
      <c r="E25" s="9">
        <f t="shared" si="0"/>
        <v>2</v>
      </c>
      <c r="F25" s="14">
        <v>2</v>
      </c>
      <c r="G25" s="116" t="s">
        <v>210</v>
      </c>
      <c r="H25" s="31" t="s">
        <v>239</v>
      </c>
      <c r="I25" s="32" t="s">
        <v>72</v>
      </c>
      <c r="J25" s="16" t="s">
        <v>63</v>
      </c>
      <c r="K25" s="16" t="s">
        <v>65</v>
      </c>
      <c r="L25" s="16" t="s">
        <v>65</v>
      </c>
      <c r="M25" s="31"/>
      <c r="N25" s="31"/>
      <c r="O25" s="31" t="s">
        <v>271</v>
      </c>
      <c r="P25" s="16" t="s">
        <v>66</v>
      </c>
      <c r="Q25" s="16"/>
      <c r="R25" s="3"/>
    </row>
    <row r="26" spans="1:18" ht="37.5" customHeight="1" thickBot="1" x14ac:dyDescent="0.3">
      <c r="A26" s="219" t="s">
        <v>37</v>
      </c>
      <c r="B26" s="5" t="s">
        <v>33</v>
      </c>
      <c r="C26" s="14"/>
      <c r="D26" s="14">
        <v>1</v>
      </c>
      <c r="E26" s="9">
        <f t="shared" si="0"/>
        <v>1</v>
      </c>
      <c r="F26" s="14">
        <v>1</v>
      </c>
      <c r="G26" s="116" t="s">
        <v>211</v>
      </c>
      <c r="H26" s="31" t="s">
        <v>240</v>
      </c>
      <c r="I26" s="32" t="s">
        <v>72</v>
      </c>
      <c r="J26" s="16" t="s">
        <v>63</v>
      </c>
      <c r="K26" s="16" t="s">
        <v>65</v>
      </c>
      <c r="L26" s="16" t="s">
        <v>65</v>
      </c>
      <c r="M26" s="31"/>
      <c r="N26" s="31"/>
      <c r="O26" s="31" t="s">
        <v>252</v>
      </c>
      <c r="P26" s="16" t="s">
        <v>66</v>
      </c>
      <c r="Q26" s="16"/>
      <c r="R26" s="3"/>
    </row>
    <row r="27" spans="1:18" ht="22.5" customHeight="1" thickBot="1" x14ac:dyDescent="0.3">
      <c r="A27" s="219"/>
      <c r="B27" s="5" t="s">
        <v>34</v>
      </c>
      <c r="C27" s="14">
        <v>3</v>
      </c>
      <c r="D27" s="14"/>
      <c r="E27" s="9">
        <f t="shared" si="0"/>
        <v>3</v>
      </c>
      <c r="F27" s="14">
        <v>3</v>
      </c>
      <c r="G27" s="116" t="s">
        <v>212</v>
      </c>
      <c r="H27" s="31" t="s">
        <v>241</v>
      </c>
      <c r="I27" s="32" t="s">
        <v>72</v>
      </c>
      <c r="J27" s="16" t="s">
        <v>63</v>
      </c>
      <c r="K27" s="16" t="s">
        <v>65</v>
      </c>
      <c r="L27" s="16" t="s">
        <v>65</v>
      </c>
      <c r="M27" s="31"/>
      <c r="N27" s="31"/>
      <c r="O27" s="31" t="s">
        <v>251</v>
      </c>
      <c r="P27" s="16" t="s">
        <v>66</v>
      </c>
      <c r="Q27" s="16"/>
      <c r="R27" s="3"/>
    </row>
    <row r="28" spans="1:18" ht="19.5" thickBot="1" x14ac:dyDescent="0.3">
      <c r="A28" s="41"/>
      <c r="B28" s="17"/>
      <c r="C28" s="14"/>
      <c r="D28" s="14"/>
      <c r="E28" s="9">
        <f t="shared" si="0"/>
        <v>0</v>
      </c>
      <c r="F28" s="14"/>
      <c r="G28" s="116"/>
      <c r="H28" s="31"/>
      <c r="I28" s="32"/>
      <c r="J28" s="16"/>
      <c r="K28" s="16"/>
      <c r="L28" s="16"/>
      <c r="M28" s="31"/>
      <c r="N28" s="31"/>
      <c r="O28" s="31"/>
      <c r="P28" s="16"/>
      <c r="Q28" s="16"/>
      <c r="R28" s="3"/>
    </row>
    <row r="29" spans="1:18" ht="19.5" thickBot="1" x14ac:dyDescent="0.3">
      <c r="A29" s="41"/>
      <c r="B29" s="17"/>
      <c r="C29" s="14"/>
      <c r="D29" s="14"/>
      <c r="E29" s="9">
        <f t="shared" si="0"/>
        <v>0</v>
      </c>
      <c r="F29" s="14"/>
      <c r="G29" s="116"/>
      <c r="H29" s="31"/>
      <c r="I29" s="32"/>
      <c r="J29" s="16"/>
      <c r="K29" s="16"/>
      <c r="L29" s="16"/>
      <c r="M29" s="31"/>
      <c r="N29" s="31"/>
      <c r="O29" s="31"/>
      <c r="P29" s="16"/>
      <c r="Q29" s="16"/>
      <c r="R29" s="3"/>
    </row>
    <row r="30" spans="1:18" ht="19.5" thickBot="1" x14ac:dyDescent="0.3">
      <c r="A30" s="41"/>
      <c r="B30" s="17"/>
      <c r="C30" s="14"/>
      <c r="D30" s="14"/>
      <c r="E30" s="9">
        <f t="shared" si="0"/>
        <v>0</v>
      </c>
      <c r="F30" s="14"/>
      <c r="G30" s="116"/>
      <c r="H30" s="31"/>
      <c r="I30" s="32"/>
      <c r="J30" s="16"/>
      <c r="K30" s="16"/>
      <c r="L30" s="16"/>
      <c r="M30" s="31"/>
      <c r="N30" s="31"/>
      <c r="O30" s="31"/>
      <c r="P30" s="16"/>
      <c r="Q30" s="16"/>
      <c r="R30" s="3"/>
    </row>
    <row r="31" spans="1:18" s="26" customFormat="1" ht="36" customHeight="1" thickBot="1" x14ac:dyDescent="0.3">
      <c r="A31" s="274" t="s">
        <v>35</v>
      </c>
      <c r="B31" s="275"/>
      <c r="C31" s="22"/>
      <c r="D31" s="22"/>
      <c r="E31" s="23"/>
      <c r="F31" s="14"/>
      <c r="G31" s="116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25"/>
    </row>
    <row r="32" spans="1:18" ht="26.25" thickBot="1" x14ac:dyDescent="0.3">
      <c r="A32" s="276" t="s">
        <v>289</v>
      </c>
      <c r="B32" s="277"/>
      <c r="C32" s="22"/>
      <c r="D32" s="14">
        <v>1</v>
      </c>
      <c r="E32" s="9">
        <f t="shared" ref="E32:E39" si="1">D32</f>
        <v>1</v>
      </c>
      <c r="F32" s="14">
        <v>1</v>
      </c>
      <c r="G32" s="116" t="s">
        <v>211</v>
      </c>
      <c r="H32" s="31" t="s">
        <v>290</v>
      </c>
      <c r="I32" s="32" t="s">
        <v>72</v>
      </c>
      <c r="J32" s="16" t="s">
        <v>63</v>
      </c>
      <c r="K32" s="24"/>
      <c r="L32" s="24"/>
      <c r="M32" s="34"/>
      <c r="N32" s="34"/>
      <c r="O32" s="31"/>
      <c r="P32" s="24"/>
      <c r="Q32" s="24"/>
      <c r="R32" s="3"/>
    </row>
    <row r="33" spans="1:18" ht="19.5" thickBot="1" x14ac:dyDescent="0.3">
      <c r="A33" s="276" t="s">
        <v>219</v>
      </c>
      <c r="B33" s="277"/>
      <c r="C33" s="22"/>
      <c r="D33" s="14"/>
      <c r="E33" s="9">
        <f t="shared" si="1"/>
        <v>0</v>
      </c>
      <c r="F33" s="115"/>
      <c r="G33" s="116"/>
      <c r="H33" s="31"/>
      <c r="I33" s="32"/>
      <c r="J33" s="16"/>
      <c r="K33" s="24"/>
      <c r="L33" s="24"/>
      <c r="M33" s="34"/>
      <c r="N33" s="34"/>
      <c r="O33" s="31"/>
      <c r="P33" s="24"/>
      <c r="Q33" s="24"/>
      <c r="R33" s="3"/>
    </row>
    <row r="34" spans="1:18" ht="19.5" thickBot="1" x14ac:dyDescent="0.3">
      <c r="A34" s="276" t="s">
        <v>220</v>
      </c>
      <c r="B34" s="277"/>
      <c r="C34" s="22"/>
      <c r="D34" s="14">
        <v>0.5</v>
      </c>
      <c r="E34" s="9">
        <f t="shared" si="1"/>
        <v>0.5</v>
      </c>
      <c r="F34" s="115" t="s">
        <v>269</v>
      </c>
      <c r="G34" s="116" t="s">
        <v>270</v>
      </c>
      <c r="H34" s="31"/>
      <c r="I34" s="32"/>
      <c r="J34" s="16"/>
      <c r="K34" s="24"/>
      <c r="L34" s="24"/>
      <c r="M34" s="34"/>
      <c r="N34" s="34"/>
      <c r="O34" s="31"/>
      <c r="P34" s="24"/>
      <c r="Q34" s="24"/>
      <c r="R34" s="3"/>
    </row>
    <row r="35" spans="1:18" ht="19.5" thickBot="1" x14ac:dyDescent="0.3">
      <c r="A35" s="277"/>
      <c r="B35" s="278"/>
      <c r="C35" s="22"/>
      <c r="D35" s="14"/>
      <c r="E35" s="9">
        <f t="shared" si="1"/>
        <v>0</v>
      </c>
      <c r="F35" s="115"/>
      <c r="G35" s="116"/>
      <c r="H35" s="31"/>
      <c r="I35" s="32"/>
      <c r="J35" s="16"/>
      <c r="K35" s="24"/>
      <c r="L35" s="24"/>
      <c r="M35" s="34"/>
      <c r="N35" s="34"/>
      <c r="O35" s="31"/>
      <c r="P35" s="24"/>
      <c r="Q35" s="24"/>
      <c r="R35" s="3"/>
    </row>
    <row r="36" spans="1:18" ht="19.5" thickBot="1" x14ac:dyDescent="0.3">
      <c r="A36" s="277"/>
      <c r="B36" s="278"/>
      <c r="C36" s="22"/>
      <c r="D36" s="14"/>
      <c r="E36" s="9">
        <f t="shared" si="1"/>
        <v>0</v>
      </c>
      <c r="F36" s="115"/>
      <c r="G36" s="116"/>
      <c r="H36" s="31"/>
      <c r="I36" s="32"/>
      <c r="J36" s="16"/>
      <c r="K36" s="24"/>
      <c r="L36" s="24"/>
      <c r="M36" s="34"/>
      <c r="N36" s="34"/>
      <c r="O36" s="31"/>
      <c r="P36" s="24"/>
      <c r="Q36" s="24"/>
      <c r="R36" s="3"/>
    </row>
    <row r="37" spans="1:18" ht="19.5" thickBot="1" x14ac:dyDescent="0.3">
      <c r="A37" s="276"/>
      <c r="B37" s="277"/>
      <c r="C37" s="22"/>
      <c r="D37" s="14"/>
      <c r="E37" s="9">
        <f t="shared" si="1"/>
        <v>0</v>
      </c>
      <c r="F37" s="115"/>
      <c r="G37" s="116"/>
      <c r="H37" s="31"/>
      <c r="I37" s="32"/>
      <c r="J37" s="16"/>
      <c r="K37" s="24"/>
      <c r="L37" s="24"/>
      <c r="M37" s="34"/>
      <c r="N37" s="34"/>
      <c r="O37" s="31"/>
      <c r="P37" s="24"/>
      <c r="Q37" s="24"/>
      <c r="R37" s="3"/>
    </row>
    <row r="38" spans="1:18" ht="19.5" thickBot="1" x14ac:dyDescent="0.3">
      <c r="A38" s="276"/>
      <c r="B38" s="277"/>
      <c r="C38" s="22"/>
      <c r="D38" s="14"/>
      <c r="E38" s="9">
        <f t="shared" si="1"/>
        <v>0</v>
      </c>
      <c r="F38" s="115"/>
      <c r="G38" s="116"/>
      <c r="H38" s="31"/>
      <c r="I38" s="32"/>
      <c r="J38" s="16"/>
      <c r="K38" s="24"/>
      <c r="L38" s="24"/>
      <c r="M38" s="34"/>
      <c r="N38" s="34"/>
      <c r="O38" s="31"/>
      <c r="P38" s="24"/>
      <c r="Q38" s="24"/>
      <c r="R38" s="3"/>
    </row>
    <row r="39" spans="1:18" ht="19.5" thickBot="1" x14ac:dyDescent="0.3">
      <c r="A39" s="270"/>
      <c r="B39" s="271"/>
      <c r="C39" s="22"/>
      <c r="D39" s="14"/>
      <c r="E39" s="9">
        <f t="shared" si="1"/>
        <v>0</v>
      </c>
      <c r="F39" s="115"/>
      <c r="G39" s="116"/>
      <c r="H39" s="31"/>
      <c r="I39" s="32"/>
      <c r="J39" s="16"/>
      <c r="K39" s="24"/>
      <c r="L39" s="24"/>
      <c r="M39" s="34"/>
      <c r="N39" s="34"/>
      <c r="O39" s="31"/>
      <c r="P39" s="24"/>
      <c r="Q39" s="24"/>
      <c r="R39" s="3"/>
    </row>
    <row r="40" spans="1:18" ht="34.5" thickBot="1" x14ac:dyDescent="0.35">
      <c r="A40" s="220" t="s">
        <v>39</v>
      </c>
      <c r="B40" s="221"/>
      <c r="C40" s="38">
        <f>SUM(C10:C39)</f>
        <v>28.5</v>
      </c>
      <c r="D40" s="38">
        <f>SUM(D10:D39)</f>
        <v>3.5</v>
      </c>
      <c r="E40" s="38">
        <f>C40+D40</f>
        <v>32</v>
      </c>
      <c r="F40" s="44" t="s">
        <v>87</v>
      </c>
      <c r="G40" s="45" t="s">
        <v>88</v>
      </c>
    </row>
    <row r="41" spans="1:18" ht="21.75" thickBot="1" x14ac:dyDescent="0.4">
      <c r="A41" s="39" t="s">
        <v>69</v>
      </c>
      <c r="B41" s="39"/>
      <c r="C41" s="40">
        <v>28.5</v>
      </c>
      <c r="D41" s="40">
        <v>0.5</v>
      </c>
      <c r="E41" s="40">
        <v>29</v>
      </c>
      <c r="F41" s="37">
        <v>6</v>
      </c>
      <c r="G41" s="37">
        <v>35</v>
      </c>
    </row>
    <row r="42" spans="1:18" ht="21.75" thickBot="1" x14ac:dyDescent="0.4">
      <c r="A42" s="39" t="s">
        <v>70</v>
      </c>
      <c r="B42" s="39"/>
      <c r="C42" s="40">
        <v>28.5</v>
      </c>
      <c r="D42" s="40">
        <v>3.5</v>
      </c>
      <c r="E42" s="40">
        <v>32</v>
      </c>
      <c r="F42" s="37">
        <v>6</v>
      </c>
      <c r="G42" s="37">
        <v>38</v>
      </c>
    </row>
    <row r="44" spans="1:18" ht="15.75" thickBot="1" x14ac:dyDescent="0.3"/>
    <row r="45" spans="1:18" ht="48.75" customHeight="1" thickBot="1" x14ac:dyDescent="0.3">
      <c r="A45" s="48" t="s">
        <v>89</v>
      </c>
      <c r="B45" s="49" t="s">
        <v>90</v>
      </c>
      <c r="C45" s="50" t="s">
        <v>107</v>
      </c>
      <c r="D45" s="222" t="s">
        <v>93</v>
      </c>
      <c r="E45" s="223"/>
      <c r="F45" s="223"/>
      <c r="G45" s="224"/>
      <c r="H45" s="225" t="s">
        <v>111</v>
      </c>
      <c r="I45" s="226"/>
      <c r="J45" s="226"/>
      <c r="K45" s="226"/>
    </row>
    <row r="46" spans="1:18" s="53" customFormat="1" ht="16.5" thickBot="1" x14ac:dyDescent="0.3">
      <c r="A46" s="51" t="s">
        <v>172</v>
      </c>
      <c r="B46" s="179" t="s">
        <v>221</v>
      </c>
      <c r="C46" s="52">
        <v>1</v>
      </c>
      <c r="D46" s="267" t="s">
        <v>162</v>
      </c>
      <c r="E46" s="268"/>
      <c r="F46" s="268"/>
      <c r="G46" s="269"/>
      <c r="H46" s="288" t="s">
        <v>174</v>
      </c>
      <c r="I46" s="289"/>
      <c r="J46" s="289"/>
      <c r="K46" s="289"/>
    </row>
    <row r="47" spans="1:18" s="53" customFormat="1" ht="16.5" thickBot="1" x14ac:dyDescent="0.3">
      <c r="A47" s="51" t="s">
        <v>176</v>
      </c>
      <c r="B47" s="179" t="s">
        <v>222</v>
      </c>
      <c r="C47" s="52">
        <v>1</v>
      </c>
      <c r="D47" s="267" t="s">
        <v>181</v>
      </c>
      <c r="E47" s="268"/>
      <c r="F47" s="268"/>
      <c r="G47" s="269"/>
      <c r="H47" s="288" t="s">
        <v>189</v>
      </c>
      <c r="I47" s="289"/>
      <c r="J47" s="289"/>
      <c r="K47" s="289"/>
    </row>
    <row r="48" spans="1:18" s="53" customFormat="1" ht="16.5" thickBot="1" x14ac:dyDescent="0.3">
      <c r="A48" s="51" t="s">
        <v>223</v>
      </c>
      <c r="B48" s="179" t="s">
        <v>224</v>
      </c>
      <c r="C48" s="52">
        <v>2</v>
      </c>
      <c r="D48" s="267" t="s">
        <v>181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30.75" thickBot="1" x14ac:dyDescent="0.3">
      <c r="A49" s="51" t="s">
        <v>225</v>
      </c>
      <c r="B49" s="179" t="s">
        <v>194</v>
      </c>
      <c r="C49" s="52">
        <v>1</v>
      </c>
      <c r="D49" s="267" t="s">
        <v>178</v>
      </c>
      <c r="E49" s="268"/>
      <c r="F49" s="268"/>
      <c r="G49" s="269"/>
      <c r="H49" s="288" t="s">
        <v>189</v>
      </c>
      <c r="I49" s="289"/>
      <c r="J49" s="289"/>
      <c r="K49" s="289"/>
    </row>
    <row r="50" spans="1:11" s="53" customFormat="1" ht="16.5" thickBot="1" x14ac:dyDescent="0.3">
      <c r="A50" s="51" t="s">
        <v>226</v>
      </c>
      <c r="B50" s="179" t="s">
        <v>227</v>
      </c>
      <c r="C50" s="52">
        <v>1</v>
      </c>
      <c r="D50" s="267" t="s">
        <v>181</v>
      </c>
      <c r="E50" s="268"/>
      <c r="F50" s="268"/>
      <c r="G50" s="269"/>
      <c r="H50" s="288" t="s">
        <v>228</v>
      </c>
      <c r="I50" s="289"/>
      <c r="J50" s="289"/>
      <c r="K50" s="289"/>
    </row>
    <row r="51" spans="1:11" s="53" customFormat="1" ht="16.5" thickBot="1" x14ac:dyDescent="0.3">
      <c r="A51" s="51"/>
      <c r="B51" s="94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94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94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94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94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s="53" customFormat="1" ht="16.5" thickBot="1" x14ac:dyDescent="0.3">
      <c r="A56" s="51"/>
      <c r="B56" s="94"/>
      <c r="C56" s="52"/>
      <c r="D56" s="267"/>
      <c r="E56" s="268"/>
      <c r="F56" s="268"/>
      <c r="G56" s="269"/>
      <c r="H56" s="288"/>
      <c r="I56" s="289"/>
      <c r="J56" s="289"/>
      <c r="K56" s="289"/>
    </row>
    <row r="57" spans="1:11" s="53" customFormat="1" ht="16.5" thickBot="1" x14ac:dyDescent="0.3">
      <c r="A57" s="51"/>
      <c r="B57" s="94"/>
      <c r="C57" s="52"/>
      <c r="D57" s="267"/>
      <c r="E57" s="268"/>
      <c r="F57" s="268"/>
      <c r="G57" s="269"/>
      <c r="H57" s="288"/>
      <c r="I57" s="289"/>
      <c r="J57" s="289"/>
      <c r="K57" s="289"/>
    </row>
    <row r="58" spans="1:11" s="53" customFormat="1" ht="16.5" thickBot="1" x14ac:dyDescent="0.3">
      <c r="A58" s="51"/>
      <c r="B58" s="94"/>
      <c r="C58" s="52"/>
      <c r="D58" s="267"/>
      <c r="E58" s="268"/>
      <c r="F58" s="268"/>
      <c r="G58" s="269"/>
      <c r="H58" s="288"/>
      <c r="I58" s="289"/>
      <c r="J58" s="289"/>
      <c r="K58" s="289"/>
    </row>
    <row r="59" spans="1:11" s="53" customFormat="1" ht="16.5" thickBot="1" x14ac:dyDescent="0.3">
      <c r="A59" s="51"/>
      <c r="B59" s="94"/>
      <c r="C59" s="52"/>
      <c r="D59" s="267"/>
      <c r="E59" s="268"/>
      <c r="F59" s="268"/>
      <c r="G59" s="269"/>
      <c r="H59" s="288"/>
      <c r="I59" s="289"/>
      <c r="J59" s="289"/>
      <c r="K59" s="289"/>
    </row>
    <row r="60" spans="1:11" s="53" customFormat="1" ht="16.5" thickBot="1" x14ac:dyDescent="0.3">
      <c r="A60" s="51"/>
      <c r="B60" s="94"/>
      <c r="C60" s="52"/>
      <c r="D60" s="267"/>
      <c r="E60" s="268"/>
      <c r="F60" s="268"/>
      <c r="G60" s="269"/>
      <c r="H60" s="288"/>
      <c r="I60" s="289"/>
      <c r="J60" s="289"/>
      <c r="K60" s="289"/>
    </row>
    <row r="61" spans="1:11" s="53" customFormat="1" ht="16.5" thickBot="1" x14ac:dyDescent="0.3">
      <c r="A61" s="51"/>
      <c r="B61" s="94"/>
      <c r="C61" s="52"/>
      <c r="D61" s="267"/>
      <c r="E61" s="268"/>
      <c r="F61" s="268"/>
      <c r="G61" s="269"/>
      <c r="H61" s="288"/>
      <c r="I61" s="289"/>
      <c r="J61" s="289"/>
      <c r="K61" s="289"/>
    </row>
    <row r="62" spans="1:11" s="53" customFormat="1" ht="16.5" thickBot="1" x14ac:dyDescent="0.3">
      <c r="A62" s="51"/>
      <c r="B62" s="94"/>
      <c r="C62" s="52"/>
      <c r="D62" s="267"/>
      <c r="E62" s="268"/>
      <c r="F62" s="268"/>
      <c r="G62" s="269"/>
      <c r="H62" s="288"/>
      <c r="I62" s="289"/>
      <c r="J62" s="289"/>
      <c r="K62" s="289"/>
    </row>
    <row r="63" spans="1:11" ht="19.5" thickBot="1" x14ac:dyDescent="0.35">
      <c r="B63" s="46" t="s">
        <v>39</v>
      </c>
      <c r="C63" s="47">
        <f>SUM(C46:C62)</f>
        <v>6</v>
      </c>
    </row>
  </sheetData>
  <sheetProtection password="DF8A" sheet="1" objects="1" scenarios="1" formatRows="0"/>
  <mergeCells count="71">
    <mergeCell ref="H60:K60"/>
    <mergeCell ref="H61:K61"/>
    <mergeCell ref="H62:K62"/>
    <mergeCell ref="H55:K55"/>
    <mergeCell ref="H56:K56"/>
    <mergeCell ref="H57:K57"/>
    <mergeCell ref="H58:K58"/>
    <mergeCell ref="H59:K59"/>
    <mergeCell ref="H50:K50"/>
    <mergeCell ref="H51:K51"/>
    <mergeCell ref="H52:K52"/>
    <mergeCell ref="H53:K53"/>
    <mergeCell ref="H54:K54"/>
    <mergeCell ref="H45:K45"/>
    <mergeCell ref="H46:K46"/>
    <mergeCell ref="H47:K47"/>
    <mergeCell ref="H48:K48"/>
    <mergeCell ref="H49:K4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P8:Q8"/>
    <mergeCell ref="I8:I9"/>
    <mergeCell ref="J8:J9"/>
    <mergeCell ref="K8:L8"/>
    <mergeCell ref="M8:M9"/>
    <mergeCell ref="N8:N9"/>
    <mergeCell ref="O8:O9"/>
    <mergeCell ref="A18:B18"/>
    <mergeCell ref="A19:A21"/>
    <mergeCell ref="A13:A14"/>
    <mergeCell ref="A15:A17"/>
    <mergeCell ref="A10:A12"/>
    <mergeCell ref="A7:A9"/>
    <mergeCell ref="D52:G52"/>
    <mergeCell ref="G2:N2"/>
    <mergeCell ref="A40:B40"/>
    <mergeCell ref="D45:G45"/>
    <mergeCell ref="D46:G46"/>
    <mergeCell ref="A38:B38"/>
    <mergeCell ref="A39:B39"/>
    <mergeCell ref="A35:B35"/>
    <mergeCell ref="A36:B36"/>
    <mergeCell ref="A33:B33"/>
    <mergeCell ref="A34:B34"/>
    <mergeCell ref="A37:B37"/>
    <mergeCell ref="A31:B31"/>
    <mergeCell ref="A32:B32"/>
    <mergeCell ref="A22:A24"/>
    <mergeCell ref="A26:A27"/>
    <mergeCell ref="D47:G47"/>
    <mergeCell ref="D48:G48"/>
    <mergeCell ref="D49:G49"/>
    <mergeCell ref="D50:G50"/>
    <mergeCell ref="D51:G51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58:G58"/>
  </mergeCells>
  <pageMargins left="0.19685039370078741" right="0.15748031496062992" top="0.31496062992125984" bottom="0.35433070866141736" header="0.31496062992125984" footer="0.31496062992125984"/>
  <pageSetup paperSize="9" scale="53" fitToHeight="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25" sqref="O25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81"/>
      <c r="B1" s="181"/>
      <c r="C1" s="36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8" ht="20.25" x14ac:dyDescent="0.3">
      <c r="A2" s="13"/>
      <c r="B2" s="181"/>
      <c r="C2" s="181"/>
      <c r="D2" s="181"/>
      <c r="E2" s="181"/>
      <c r="F2" s="181"/>
      <c r="G2" s="249" t="s">
        <v>265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</row>
    <row r="4" spans="1:18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</row>
    <row r="5" spans="1:18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144</v>
      </c>
      <c r="I5" s="174"/>
      <c r="J5" s="174"/>
      <c r="K5" s="174"/>
      <c r="L5" s="174"/>
      <c r="M5" s="174"/>
    </row>
    <row r="6" spans="1:18" ht="15.75" thickBot="1" x14ac:dyDescent="0.3"/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298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25" t="s">
        <v>11</v>
      </c>
      <c r="G9" s="97" t="s">
        <v>12</v>
      </c>
      <c r="H9" s="293"/>
      <c r="I9" s="295"/>
      <c r="J9" s="297"/>
      <c r="K9" s="130" t="s">
        <v>139</v>
      </c>
      <c r="L9" s="131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7" t="s">
        <v>14</v>
      </c>
      <c r="C10" s="14">
        <v>5</v>
      </c>
      <c r="D10" s="14"/>
      <c r="E10" s="9">
        <f t="shared" ref="E10:E30" si="0">C10+D10</f>
        <v>5</v>
      </c>
      <c r="F10" s="14">
        <v>5</v>
      </c>
      <c r="G10" s="121" t="s">
        <v>213</v>
      </c>
      <c r="H10" s="28" t="s">
        <v>229</v>
      </c>
      <c r="I10" s="29" t="s">
        <v>72</v>
      </c>
      <c r="J10" s="105" t="s">
        <v>63</v>
      </c>
      <c r="K10" s="15" t="s">
        <v>65</v>
      </c>
      <c r="L10" s="16" t="s">
        <v>65</v>
      </c>
      <c r="M10" s="28"/>
      <c r="N10" s="112"/>
      <c r="O10" s="28" t="s">
        <v>243</v>
      </c>
      <c r="P10" s="16" t="s">
        <v>66</v>
      </c>
      <c r="Q10" s="16"/>
      <c r="R10" s="3"/>
    </row>
    <row r="11" spans="1:18" ht="51.75" thickBot="1" x14ac:dyDescent="0.3">
      <c r="A11" s="219"/>
      <c r="B11" s="180" t="s">
        <v>15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31" t="s">
        <v>242</v>
      </c>
      <c r="I11" s="32" t="s">
        <v>72</v>
      </c>
      <c r="J11" s="16" t="s">
        <v>63</v>
      </c>
      <c r="K11" s="16" t="s">
        <v>65</v>
      </c>
      <c r="L11" s="16" t="s">
        <v>65</v>
      </c>
      <c r="M11" s="42"/>
      <c r="N11" s="31"/>
      <c r="O11" s="31" t="s">
        <v>244</v>
      </c>
      <c r="P11" s="16" t="s">
        <v>66</v>
      </c>
      <c r="Q11" s="16"/>
      <c r="R11" s="3"/>
    </row>
    <row r="12" spans="1:18" ht="51.75" thickBot="1" x14ac:dyDescent="0.3">
      <c r="A12" s="219"/>
      <c r="B12" s="180" t="s">
        <v>16</v>
      </c>
      <c r="C12" s="14">
        <v>3</v>
      </c>
      <c r="D12" s="14"/>
      <c r="E12" s="9">
        <f t="shared" si="0"/>
        <v>3</v>
      </c>
      <c r="F12" s="14">
        <v>3</v>
      </c>
      <c r="G12" s="116" t="s">
        <v>212</v>
      </c>
      <c r="H12" s="31" t="s">
        <v>230</v>
      </c>
      <c r="I12" s="32" t="s">
        <v>72</v>
      </c>
      <c r="J12" s="16" t="s">
        <v>63</v>
      </c>
      <c r="K12" s="16" t="s">
        <v>65</v>
      </c>
      <c r="L12" s="16" t="s">
        <v>65</v>
      </c>
      <c r="M12" s="31"/>
      <c r="N12" s="31"/>
      <c r="O12" s="31" t="s">
        <v>245</v>
      </c>
      <c r="P12" s="16" t="s">
        <v>66</v>
      </c>
      <c r="Q12" s="16"/>
      <c r="R12" s="3"/>
    </row>
    <row r="13" spans="1:18" ht="22.5" customHeight="1" thickBot="1" x14ac:dyDescent="0.3">
      <c r="A13" s="219" t="s">
        <v>17</v>
      </c>
      <c r="B13" s="180" t="s">
        <v>18</v>
      </c>
      <c r="C13" s="14">
        <v>5</v>
      </c>
      <c r="D13" s="14"/>
      <c r="E13" s="9">
        <f t="shared" si="0"/>
        <v>5</v>
      </c>
      <c r="F13" s="14">
        <v>5</v>
      </c>
      <c r="G13" s="116" t="s">
        <v>213</v>
      </c>
      <c r="H13" s="31" t="s">
        <v>231</v>
      </c>
      <c r="I13" s="32" t="s">
        <v>72</v>
      </c>
      <c r="J13" s="16" t="s">
        <v>63</v>
      </c>
      <c r="K13" s="16" t="s">
        <v>65</v>
      </c>
      <c r="L13" s="16" t="s">
        <v>65</v>
      </c>
      <c r="M13" s="31"/>
      <c r="N13" s="31"/>
      <c r="O13" s="31" t="s">
        <v>246</v>
      </c>
      <c r="P13" s="16" t="s">
        <v>66</v>
      </c>
      <c r="Q13" s="16"/>
      <c r="R13" s="3"/>
    </row>
    <row r="14" spans="1:18" ht="23.25" customHeight="1" thickBot="1" x14ac:dyDescent="0.3">
      <c r="A14" s="219"/>
      <c r="B14" s="178" t="s">
        <v>19</v>
      </c>
      <c r="C14" s="14"/>
      <c r="D14" s="14">
        <v>1</v>
      </c>
      <c r="E14" s="9">
        <f t="shared" si="0"/>
        <v>1</v>
      </c>
      <c r="F14" s="14">
        <v>1</v>
      </c>
      <c r="G14" s="116" t="s">
        <v>211</v>
      </c>
      <c r="H14" s="31" t="s">
        <v>232</v>
      </c>
      <c r="I14" s="32" t="s">
        <v>72</v>
      </c>
      <c r="J14" s="16" t="s">
        <v>63</v>
      </c>
      <c r="K14" s="16" t="s">
        <v>65</v>
      </c>
      <c r="L14" s="16" t="s">
        <v>65</v>
      </c>
      <c r="M14" s="31"/>
      <c r="N14" s="31"/>
      <c r="O14" s="31" t="s">
        <v>247</v>
      </c>
      <c r="P14" s="16" t="s">
        <v>66</v>
      </c>
      <c r="Q14" s="16"/>
      <c r="R14" s="3"/>
    </row>
    <row r="15" spans="1:18" ht="64.5" thickBot="1" x14ac:dyDescent="0.3">
      <c r="A15" s="219" t="s">
        <v>20</v>
      </c>
      <c r="B15" s="180" t="s">
        <v>21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325</v>
      </c>
      <c r="I15" s="32" t="s">
        <v>72</v>
      </c>
      <c r="J15" s="16" t="s">
        <v>278</v>
      </c>
      <c r="K15" s="16" t="s">
        <v>65</v>
      </c>
      <c r="L15" s="16" t="s">
        <v>65</v>
      </c>
      <c r="M15" s="31"/>
      <c r="N15" s="31"/>
      <c r="O15" s="31" t="s">
        <v>248</v>
      </c>
      <c r="P15" s="16" t="s">
        <v>66</v>
      </c>
      <c r="Q15" s="16"/>
      <c r="R15" s="3"/>
    </row>
    <row r="16" spans="1:18" ht="39" thickBot="1" x14ac:dyDescent="0.3">
      <c r="A16" s="219"/>
      <c r="B16" s="180" t="s">
        <v>22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234</v>
      </c>
      <c r="I16" s="32" t="s">
        <v>72</v>
      </c>
      <c r="J16" s="16" t="s">
        <v>63</v>
      </c>
      <c r="K16" s="16" t="s">
        <v>65</v>
      </c>
      <c r="L16" s="16" t="s">
        <v>65</v>
      </c>
      <c r="M16" s="31"/>
      <c r="N16" s="31"/>
      <c r="O16" s="31" t="s">
        <v>249</v>
      </c>
      <c r="P16" s="16" t="s">
        <v>66</v>
      </c>
      <c r="Q16" s="16"/>
      <c r="R16" s="3"/>
    </row>
    <row r="17" spans="1:18" ht="39" thickBot="1" x14ac:dyDescent="0.3">
      <c r="A17" s="219"/>
      <c r="B17" s="180" t="s">
        <v>23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235</v>
      </c>
      <c r="I17" s="32" t="s">
        <v>72</v>
      </c>
      <c r="J17" s="16" t="s">
        <v>63</v>
      </c>
      <c r="K17" s="16" t="s">
        <v>65</v>
      </c>
      <c r="L17" s="16" t="s">
        <v>65</v>
      </c>
      <c r="M17" s="31"/>
      <c r="N17" s="31"/>
      <c r="O17" s="31" t="s">
        <v>250</v>
      </c>
      <c r="P17" s="16" t="s">
        <v>66</v>
      </c>
      <c r="Q17" s="16"/>
      <c r="R17" s="3"/>
    </row>
    <row r="18" spans="1:18" ht="37.5" customHeight="1" thickBot="1" x14ac:dyDescent="0.3">
      <c r="A18" s="219" t="s">
        <v>24</v>
      </c>
      <c r="B18" s="311"/>
      <c r="C18" s="14">
        <v>0.5</v>
      </c>
      <c r="D18" s="14"/>
      <c r="E18" s="9">
        <f t="shared" si="0"/>
        <v>0.5</v>
      </c>
      <c r="F18" s="14">
        <v>0.5</v>
      </c>
      <c r="G18" s="116" t="s">
        <v>270</v>
      </c>
      <c r="H18" s="31" t="s">
        <v>218</v>
      </c>
      <c r="I18" s="32" t="s">
        <v>72</v>
      </c>
      <c r="J18" s="16" t="s">
        <v>63</v>
      </c>
      <c r="K18" s="16" t="s">
        <v>66</v>
      </c>
      <c r="L18" s="16" t="s">
        <v>65</v>
      </c>
      <c r="M18" s="31"/>
      <c r="N18" s="31"/>
      <c r="O18" s="31" t="s">
        <v>256</v>
      </c>
      <c r="P18" s="16" t="s">
        <v>66</v>
      </c>
      <c r="Q18" s="16"/>
      <c r="R18" s="3"/>
    </row>
    <row r="19" spans="1:18" ht="28.5" customHeight="1" thickBot="1" x14ac:dyDescent="0.3">
      <c r="A19" s="219" t="s">
        <v>25</v>
      </c>
      <c r="B19" s="180" t="s">
        <v>26</v>
      </c>
      <c r="C19" s="14"/>
      <c r="D19" s="14"/>
      <c r="E19" s="9">
        <f t="shared" si="0"/>
        <v>0</v>
      </c>
      <c r="F19" s="14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24" customHeight="1" thickBot="1" x14ac:dyDescent="0.3">
      <c r="A20" s="219"/>
      <c r="B20" s="180" t="s">
        <v>27</v>
      </c>
      <c r="C20" s="14"/>
      <c r="D20" s="14"/>
      <c r="E20" s="9">
        <f t="shared" si="0"/>
        <v>0</v>
      </c>
      <c r="F20" s="14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51.75" thickBot="1" x14ac:dyDescent="0.3">
      <c r="A21" s="219"/>
      <c r="B21" s="180" t="s">
        <v>28</v>
      </c>
      <c r="C21" s="14">
        <v>1</v>
      </c>
      <c r="D21" s="14"/>
      <c r="E21" s="9">
        <f t="shared" si="0"/>
        <v>1</v>
      </c>
      <c r="F21" s="14">
        <v>1</v>
      </c>
      <c r="G21" s="116" t="s">
        <v>211</v>
      </c>
      <c r="H21" s="31" t="s">
        <v>236</v>
      </c>
      <c r="I21" s="32" t="s">
        <v>72</v>
      </c>
      <c r="J21" s="16" t="s">
        <v>63</v>
      </c>
      <c r="K21" s="16" t="s">
        <v>65</v>
      </c>
      <c r="L21" s="16" t="s">
        <v>65</v>
      </c>
      <c r="M21" s="31"/>
      <c r="N21" s="31"/>
      <c r="O21" s="31" t="s">
        <v>253</v>
      </c>
      <c r="P21" s="16" t="s">
        <v>66</v>
      </c>
      <c r="Q21" s="16"/>
      <c r="R21" s="3"/>
    </row>
    <row r="22" spans="1:18" ht="39" thickBot="1" x14ac:dyDescent="0.3">
      <c r="A22" s="219" t="s">
        <v>29</v>
      </c>
      <c r="B22" s="180" t="s">
        <v>30</v>
      </c>
      <c r="C22" s="14">
        <v>1</v>
      </c>
      <c r="D22" s="14"/>
      <c r="E22" s="9">
        <f t="shared" si="0"/>
        <v>1</v>
      </c>
      <c r="F22" s="14">
        <v>1</v>
      </c>
      <c r="G22" s="116" t="s">
        <v>211</v>
      </c>
      <c r="H22" s="31" t="s">
        <v>237</v>
      </c>
      <c r="I22" s="32" t="s">
        <v>72</v>
      </c>
      <c r="J22" s="16" t="s">
        <v>63</v>
      </c>
      <c r="K22" s="16" t="s">
        <v>65</v>
      </c>
      <c r="L22" s="16" t="s">
        <v>65</v>
      </c>
      <c r="M22" s="31"/>
      <c r="N22" s="31"/>
      <c r="O22" s="31" t="s">
        <v>157</v>
      </c>
      <c r="P22" s="16" t="s">
        <v>66</v>
      </c>
      <c r="Q22" s="16"/>
      <c r="R22" s="3"/>
    </row>
    <row r="23" spans="1:18" ht="39" thickBot="1" x14ac:dyDescent="0.3">
      <c r="A23" s="219"/>
      <c r="B23" s="180" t="s">
        <v>36</v>
      </c>
      <c r="C23" s="14">
        <v>1</v>
      </c>
      <c r="D23" s="14"/>
      <c r="E23" s="9">
        <f>C23+D23</f>
        <v>1</v>
      </c>
      <c r="F23" s="14">
        <v>1</v>
      </c>
      <c r="G23" s="116" t="s">
        <v>211</v>
      </c>
      <c r="H23" s="31" t="s">
        <v>238</v>
      </c>
      <c r="I23" s="32" t="s">
        <v>72</v>
      </c>
      <c r="J23" s="16" t="s">
        <v>63</v>
      </c>
      <c r="K23" s="16" t="s">
        <v>65</v>
      </c>
      <c r="L23" s="16" t="s">
        <v>65</v>
      </c>
      <c r="M23" s="31"/>
      <c r="N23" s="31"/>
      <c r="O23" s="31" t="s">
        <v>158</v>
      </c>
      <c r="P23" s="16" t="s">
        <v>66</v>
      </c>
      <c r="Q23" s="16"/>
      <c r="R23" s="3"/>
    </row>
    <row r="24" spans="1:18" ht="19.5" thickBot="1" x14ac:dyDescent="0.3">
      <c r="A24" s="219"/>
      <c r="B24" s="178"/>
      <c r="C24" s="14"/>
      <c r="D24" s="14"/>
      <c r="E24" s="9">
        <f t="shared" si="0"/>
        <v>0</v>
      </c>
      <c r="F24" s="14"/>
      <c r="G24" s="116"/>
      <c r="H24" s="31"/>
      <c r="I24" s="32"/>
      <c r="J24" s="16"/>
      <c r="K24" s="16"/>
      <c r="L24" s="16"/>
      <c r="M24" s="31"/>
      <c r="N24" s="31"/>
      <c r="O24" s="31"/>
      <c r="P24" s="16"/>
      <c r="Q24" s="16"/>
      <c r="R24" s="3"/>
    </row>
    <row r="25" spans="1:18" ht="39" thickBot="1" x14ac:dyDescent="0.3">
      <c r="A25" s="172" t="s">
        <v>32</v>
      </c>
      <c r="B25" s="180" t="s">
        <v>32</v>
      </c>
      <c r="C25" s="14">
        <v>2</v>
      </c>
      <c r="D25" s="14"/>
      <c r="E25" s="9">
        <f t="shared" si="0"/>
        <v>2</v>
      </c>
      <c r="F25" s="14">
        <v>2</v>
      </c>
      <c r="G25" s="116" t="s">
        <v>210</v>
      </c>
      <c r="H25" s="31" t="s">
        <v>239</v>
      </c>
      <c r="I25" s="32" t="s">
        <v>72</v>
      </c>
      <c r="J25" s="16" t="s">
        <v>63</v>
      </c>
      <c r="K25" s="16" t="s">
        <v>65</v>
      </c>
      <c r="L25" s="16" t="s">
        <v>65</v>
      </c>
      <c r="M25" s="31"/>
      <c r="N25" s="31"/>
      <c r="O25" s="31" t="s">
        <v>271</v>
      </c>
      <c r="P25" s="16" t="s">
        <v>66</v>
      </c>
      <c r="Q25" s="16"/>
      <c r="R25" s="3"/>
    </row>
    <row r="26" spans="1:18" ht="37.5" customHeight="1" thickBot="1" x14ac:dyDescent="0.3">
      <c r="A26" s="219" t="s">
        <v>37</v>
      </c>
      <c r="B26" s="180" t="s">
        <v>33</v>
      </c>
      <c r="C26" s="14"/>
      <c r="D26" s="14">
        <v>1</v>
      </c>
      <c r="E26" s="9">
        <f t="shared" si="0"/>
        <v>1</v>
      </c>
      <c r="F26" s="14">
        <v>1</v>
      </c>
      <c r="G26" s="116" t="s">
        <v>211</v>
      </c>
      <c r="H26" s="31" t="s">
        <v>240</v>
      </c>
      <c r="I26" s="32" t="s">
        <v>72</v>
      </c>
      <c r="J26" s="16" t="s">
        <v>63</v>
      </c>
      <c r="K26" s="16" t="s">
        <v>65</v>
      </c>
      <c r="L26" s="16" t="s">
        <v>65</v>
      </c>
      <c r="M26" s="31"/>
      <c r="N26" s="31"/>
      <c r="O26" s="31" t="s">
        <v>252</v>
      </c>
      <c r="P26" s="16" t="s">
        <v>66</v>
      </c>
      <c r="Q26" s="16"/>
      <c r="R26" s="3"/>
    </row>
    <row r="27" spans="1:18" ht="22.5" customHeight="1" thickBot="1" x14ac:dyDescent="0.3">
      <c r="A27" s="219"/>
      <c r="B27" s="180" t="s">
        <v>34</v>
      </c>
      <c r="C27" s="14">
        <v>3</v>
      </c>
      <c r="D27" s="14"/>
      <c r="E27" s="9">
        <f t="shared" si="0"/>
        <v>3</v>
      </c>
      <c r="F27" s="14">
        <v>3</v>
      </c>
      <c r="G27" s="116" t="s">
        <v>212</v>
      </c>
      <c r="H27" s="31" t="s">
        <v>241</v>
      </c>
      <c r="I27" s="32" t="s">
        <v>72</v>
      </c>
      <c r="J27" s="16" t="s">
        <v>63</v>
      </c>
      <c r="K27" s="16" t="s">
        <v>65</v>
      </c>
      <c r="L27" s="16" t="s">
        <v>65</v>
      </c>
      <c r="M27" s="31"/>
      <c r="N27" s="31"/>
      <c r="O27" s="31" t="s">
        <v>251</v>
      </c>
      <c r="P27" s="16" t="s">
        <v>66</v>
      </c>
      <c r="Q27" s="16"/>
      <c r="R27" s="3"/>
    </row>
    <row r="28" spans="1:18" ht="19.5" thickBot="1" x14ac:dyDescent="0.3">
      <c r="A28" s="177"/>
      <c r="B28" s="178"/>
      <c r="C28" s="14"/>
      <c r="D28" s="14"/>
      <c r="E28" s="9">
        <f t="shared" si="0"/>
        <v>0</v>
      </c>
      <c r="F28" s="14"/>
      <c r="G28" s="116"/>
      <c r="H28" s="31"/>
      <c r="I28" s="32"/>
      <c r="J28" s="16"/>
      <c r="K28" s="16"/>
      <c r="L28" s="16"/>
      <c r="M28" s="31"/>
      <c r="N28" s="31"/>
      <c r="O28" s="31"/>
      <c r="P28" s="16"/>
      <c r="Q28" s="16"/>
      <c r="R28" s="3"/>
    </row>
    <row r="29" spans="1:18" ht="19.5" thickBot="1" x14ac:dyDescent="0.3">
      <c r="A29" s="177"/>
      <c r="B29" s="178"/>
      <c r="C29" s="14"/>
      <c r="D29" s="14"/>
      <c r="E29" s="9">
        <f t="shared" si="0"/>
        <v>0</v>
      </c>
      <c r="F29" s="14"/>
      <c r="G29" s="116"/>
      <c r="H29" s="31"/>
      <c r="I29" s="32"/>
      <c r="J29" s="16"/>
      <c r="K29" s="16"/>
      <c r="L29" s="16"/>
      <c r="M29" s="31"/>
      <c r="N29" s="31"/>
      <c r="O29" s="31"/>
      <c r="P29" s="16"/>
      <c r="Q29" s="16"/>
      <c r="R29" s="3"/>
    </row>
    <row r="30" spans="1:18" ht="19.5" thickBot="1" x14ac:dyDescent="0.3">
      <c r="A30" s="177"/>
      <c r="B30" s="178"/>
      <c r="C30" s="14"/>
      <c r="D30" s="14"/>
      <c r="E30" s="9">
        <f t="shared" si="0"/>
        <v>0</v>
      </c>
      <c r="F30" s="14"/>
      <c r="G30" s="116"/>
      <c r="H30" s="31"/>
      <c r="I30" s="32"/>
      <c r="J30" s="16"/>
      <c r="K30" s="16"/>
      <c r="L30" s="16"/>
      <c r="M30" s="31"/>
      <c r="N30" s="31"/>
      <c r="O30" s="31"/>
      <c r="P30" s="16"/>
      <c r="Q30" s="16"/>
      <c r="R30" s="3"/>
    </row>
    <row r="31" spans="1:18" s="26" customFormat="1" ht="36" customHeight="1" thickBot="1" x14ac:dyDescent="0.3">
      <c r="A31" s="274" t="s">
        <v>35</v>
      </c>
      <c r="B31" s="275"/>
      <c r="C31" s="22"/>
      <c r="D31" s="22"/>
      <c r="E31" s="23"/>
      <c r="F31" s="14"/>
      <c r="G31" s="116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25"/>
    </row>
    <row r="32" spans="1:18" ht="26.25" thickBot="1" x14ac:dyDescent="0.3">
      <c r="A32" s="276" t="s">
        <v>291</v>
      </c>
      <c r="B32" s="277"/>
      <c r="C32" s="22"/>
      <c r="D32" s="14">
        <v>1</v>
      </c>
      <c r="E32" s="9">
        <f t="shared" ref="E32:E39" si="1">D32</f>
        <v>1</v>
      </c>
      <c r="F32" s="14">
        <v>1</v>
      </c>
      <c r="G32" s="116" t="s">
        <v>211</v>
      </c>
      <c r="H32" s="31" t="s">
        <v>290</v>
      </c>
      <c r="I32" s="32" t="s">
        <v>72</v>
      </c>
      <c r="J32" s="16" t="s">
        <v>63</v>
      </c>
      <c r="K32" s="24"/>
      <c r="L32" s="24"/>
      <c r="M32" s="34"/>
      <c r="N32" s="34"/>
      <c r="O32" s="31"/>
      <c r="P32" s="24"/>
      <c r="Q32" s="24"/>
      <c r="R32" s="3"/>
    </row>
    <row r="33" spans="1:18" ht="19.5" thickBot="1" x14ac:dyDescent="0.3">
      <c r="A33" s="276" t="s">
        <v>292</v>
      </c>
      <c r="B33" s="277"/>
      <c r="C33" s="22"/>
      <c r="D33" s="14"/>
      <c r="E33" s="9">
        <f t="shared" si="1"/>
        <v>0</v>
      </c>
      <c r="F33" s="115"/>
      <c r="G33" s="116"/>
      <c r="H33" s="31"/>
      <c r="I33" s="32"/>
      <c r="J33" s="16"/>
      <c r="K33" s="24"/>
      <c r="L33" s="24"/>
      <c r="M33" s="34"/>
      <c r="N33" s="34"/>
      <c r="O33" s="31"/>
      <c r="P33" s="24"/>
      <c r="Q33" s="24"/>
      <c r="R33" s="3"/>
    </row>
    <row r="34" spans="1:18" ht="19.5" thickBot="1" x14ac:dyDescent="0.3">
      <c r="A34" s="276" t="s">
        <v>220</v>
      </c>
      <c r="B34" s="277"/>
      <c r="C34" s="22"/>
      <c r="D34" s="14">
        <v>0.5</v>
      </c>
      <c r="E34" s="9">
        <f t="shared" si="1"/>
        <v>0.5</v>
      </c>
      <c r="F34" s="115" t="s">
        <v>293</v>
      </c>
      <c r="G34" s="116" t="s">
        <v>270</v>
      </c>
      <c r="H34" s="31"/>
      <c r="I34" s="32"/>
      <c r="J34" s="16"/>
      <c r="K34" s="24"/>
      <c r="L34" s="24"/>
      <c r="M34" s="34"/>
      <c r="N34" s="34"/>
      <c r="O34" s="31"/>
      <c r="P34" s="24"/>
      <c r="Q34" s="24"/>
      <c r="R34" s="3"/>
    </row>
    <row r="35" spans="1:18" ht="19.5" thickBot="1" x14ac:dyDescent="0.3">
      <c r="A35" s="277"/>
      <c r="B35" s="278"/>
      <c r="C35" s="22"/>
      <c r="D35" s="14"/>
      <c r="E35" s="9">
        <f t="shared" si="1"/>
        <v>0</v>
      </c>
      <c r="F35" s="115"/>
      <c r="G35" s="116"/>
      <c r="H35" s="31"/>
      <c r="I35" s="32"/>
      <c r="J35" s="16"/>
      <c r="K35" s="24"/>
      <c r="L35" s="24"/>
      <c r="M35" s="34"/>
      <c r="N35" s="34"/>
      <c r="O35" s="31"/>
      <c r="P35" s="24"/>
      <c r="Q35" s="24"/>
      <c r="R35" s="3"/>
    </row>
    <row r="36" spans="1:18" ht="19.5" thickBot="1" x14ac:dyDescent="0.3">
      <c r="A36" s="277"/>
      <c r="B36" s="278"/>
      <c r="C36" s="22"/>
      <c r="D36" s="14"/>
      <c r="E36" s="9">
        <f t="shared" si="1"/>
        <v>0</v>
      </c>
      <c r="F36" s="115"/>
      <c r="G36" s="116"/>
      <c r="H36" s="31"/>
      <c r="I36" s="32"/>
      <c r="J36" s="16"/>
      <c r="K36" s="24"/>
      <c r="L36" s="24"/>
      <c r="M36" s="34"/>
      <c r="N36" s="34"/>
      <c r="O36" s="31"/>
      <c r="P36" s="24"/>
      <c r="Q36" s="24"/>
      <c r="R36" s="3"/>
    </row>
    <row r="37" spans="1:18" ht="19.5" thickBot="1" x14ac:dyDescent="0.3">
      <c r="A37" s="276"/>
      <c r="B37" s="277"/>
      <c r="C37" s="22"/>
      <c r="D37" s="14"/>
      <c r="E37" s="9">
        <f t="shared" si="1"/>
        <v>0</v>
      </c>
      <c r="F37" s="115"/>
      <c r="G37" s="116"/>
      <c r="H37" s="31"/>
      <c r="I37" s="32"/>
      <c r="J37" s="16"/>
      <c r="K37" s="24"/>
      <c r="L37" s="24"/>
      <c r="M37" s="34"/>
      <c r="N37" s="34"/>
      <c r="O37" s="31"/>
      <c r="P37" s="24"/>
      <c r="Q37" s="24"/>
      <c r="R37" s="3"/>
    </row>
    <row r="38" spans="1:18" ht="19.5" thickBot="1" x14ac:dyDescent="0.3">
      <c r="A38" s="276"/>
      <c r="B38" s="277"/>
      <c r="C38" s="22"/>
      <c r="D38" s="14"/>
      <c r="E38" s="9">
        <f t="shared" si="1"/>
        <v>0</v>
      </c>
      <c r="F38" s="115"/>
      <c r="G38" s="116"/>
      <c r="H38" s="31"/>
      <c r="I38" s="32"/>
      <c r="J38" s="16"/>
      <c r="K38" s="24"/>
      <c r="L38" s="24"/>
      <c r="M38" s="34"/>
      <c r="N38" s="34"/>
      <c r="O38" s="31"/>
      <c r="P38" s="24"/>
      <c r="Q38" s="24"/>
      <c r="R38" s="3"/>
    </row>
    <row r="39" spans="1:18" ht="19.5" thickBot="1" x14ac:dyDescent="0.3">
      <c r="A39" s="270"/>
      <c r="B39" s="271"/>
      <c r="C39" s="22"/>
      <c r="D39" s="14"/>
      <c r="E39" s="9">
        <f t="shared" si="1"/>
        <v>0</v>
      </c>
      <c r="F39" s="115"/>
      <c r="G39" s="116"/>
      <c r="H39" s="31"/>
      <c r="I39" s="32"/>
      <c r="J39" s="16"/>
      <c r="K39" s="24"/>
      <c r="L39" s="24"/>
      <c r="M39" s="34"/>
      <c r="N39" s="34"/>
      <c r="O39" s="31"/>
      <c r="P39" s="24"/>
      <c r="Q39" s="24"/>
      <c r="R39" s="3"/>
    </row>
    <row r="40" spans="1:18" ht="34.5" thickBot="1" x14ac:dyDescent="0.35">
      <c r="A40" s="220" t="s">
        <v>39</v>
      </c>
      <c r="B40" s="221"/>
      <c r="C40" s="38">
        <f>SUM(C10:C39)</f>
        <v>28.5</v>
      </c>
      <c r="D40" s="38">
        <f>SUM(D10:D39)</f>
        <v>3.5</v>
      </c>
      <c r="E40" s="38">
        <f>C40+D40</f>
        <v>32</v>
      </c>
      <c r="F40" s="44" t="s">
        <v>87</v>
      </c>
      <c r="G40" s="45" t="s">
        <v>88</v>
      </c>
    </row>
    <row r="41" spans="1:18" ht="21.75" thickBot="1" x14ac:dyDescent="0.4">
      <c r="A41" s="39" t="s">
        <v>69</v>
      </c>
      <c r="B41" s="39"/>
      <c r="C41" s="40">
        <v>28.5</v>
      </c>
      <c r="D41" s="40">
        <v>0.5</v>
      </c>
      <c r="E41" s="40">
        <v>29</v>
      </c>
      <c r="F41" s="37">
        <v>6</v>
      </c>
      <c r="G41" s="37">
        <v>35</v>
      </c>
    </row>
    <row r="42" spans="1:18" ht="21.75" thickBot="1" x14ac:dyDescent="0.4">
      <c r="A42" s="39" t="s">
        <v>70</v>
      </c>
      <c r="B42" s="39"/>
      <c r="C42" s="40">
        <v>28.5</v>
      </c>
      <c r="D42" s="40">
        <v>3.5</v>
      </c>
      <c r="E42" s="40">
        <v>32</v>
      </c>
      <c r="F42" s="37">
        <v>6</v>
      </c>
      <c r="G42" s="37">
        <v>38</v>
      </c>
    </row>
    <row r="44" spans="1:18" ht="15.75" thickBot="1" x14ac:dyDescent="0.3"/>
    <row r="45" spans="1:18" ht="48.75" customHeight="1" thickBot="1" x14ac:dyDescent="0.3">
      <c r="A45" s="48" t="s">
        <v>89</v>
      </c>
      <c r="B45" s="173" t="s">
        <v>90</v>
      </c>
      <c r="C45" s="50" t="s">
        <v>107</v>
      </c>
      <c r="D45" s="222" t="s">
        <v>93</v>
      </c>
      <c r="E45" s="223"/>
      <c r="F45" s="223"/>
      <c r="G45" s="224"/>
      <c r="H45" s="225" t="s">
        <v>111</v>
      </c>
      <c r="I45" s="226"/>
      <c r="J45" s="226"/>
      <c r="K45" s="226"/>
    </row>
    <row r="46" spans="1:18" s="53" customFormat="1" ht="16.5" thickBot="1" x14ac:dyDescent="0.3">
      <c r="A46" s="51" t="s">
        <v>172</v>
      </c>
      <c r="B46" s="179" t="s">
        <v>221</v>
      </c>
      <c r="C46" s="52">
        <v>1</v>
      </c>
      <c r="D46" s="267" t="s">
        <v>162</v>
      </c>
      <c r="E46" s="268"/>
      <c r="F46" s="268"/>
      <c r="G46" s="269"/>
      <c r="H46" s="288" t="s">
        <v>174</v>
      </c>
      <c r="I46" s="289"/>
      <c r="J46" s="289"/>
      <c r="K46" s="289"/>
    </row>
    <row r="47" spans="1:18" s="53" customFormat="1" ht="16.5" thickBot="1" x14ac:dyDescent="0.3">
      <c r="A47" s="51" t="s">
        <v>176</v>
      </c>
      <c r="B47" s="179" t="s">
        <v>222</v>
      </c>
      <c r="C47" s="52">
        <v>1</v>
      </c>
      <c r="D47" s="267" t="s">
        <v>181</v>
      </c>
      <c r="E47" s="268"/>
      <c r="F47" s="268"/>
      <c r="G47" s="269"/>
      <c r="H47" s="288" t="s">
        <v>189</v>
      </c>
      <c r="I47" s="289"/>
      <c r="J47" s="289"/>
      <c r="K47" s="289"/>
    </row>
    <row r="48" spans="1:18" s="53" customFormat="1" ht="16.5" thickBot="1" x14ac:dyDescent="0.3">
      <c r="A48" s="51" t="s">
        <v>223</v>
      </c>
      <c r="B48" s="179" t="s">
        <v>224</v>
      </c>
      <c r="C48" s="52">
        <v>2</v>
      </c>
      <c r="D48" s="267" t="s">
        <v>181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30.75" thickBot="1" x14ac:dyDescent="0.3">
      <c r="A49" s="51" t="s">
        <v>225</v>
      </c>
      <c r="B49" s="179" t="s">
        <v>194</v>
      </c>
      <c r="C49" s="52">
        <v>1</v>
      </c>
      <c r="D49" s="267" t="s">
        <v>178</v>
      </c>
      <c r="E49" s="268"/>
      <c r="F49" s="268"/>
      <c r="G49" s="269"/>
      <c r="H49" s="288" t="s">
        <v>189</v>
      </c>
      <c r="I49" s="289"/>
      <c r="J49" s="289"/>
      <c r="K49" s="289"/>
    </row>
    <row r="50" spans="1:11" s="53" customFormat="1" ht="16.5" thickBot="1" x14ac:dyDescent="0.3">
      <c r="A50" s="51" t="s">
        <v>226</v>
      </c>
      <c r="B50" s="179" t="s">
        <v>227</v>
      </c>
      <c r="C50" s="52">
        <v>1</v>
      </c>
      <c r="D50" s="267" t="s">
        <v>181</v>
      </c>
      <c r="E50" s="268"/>
      <c r="F50" s="268"/>
      <c r="G50" s="269"/>
      <c r="H50" s="288" t="s">
        <v>228</v>
      </c>
      <c r="I50" s="289"/>
      <c r="J50" s="289"/>
      <c r="K50" s="289"/>
    </row>
    <row r="51" spans="1:11" s="53" customFormat="1" ht="16.5" thickBot="1" x14ac:dyDescent="0.3">
      <c r="A51" s="51"/>
      <c r="B51" s="179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79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79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79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179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s="53" customFormat="1" ht="16.5" thickBot="1" x14ac:dyDescent="0.3">
      <c r="A56" s="51"/>
      <c r="B56" s="179"/>
      <c r="C56" s="52"/>
      <c r="D56" s="267"/>
      <c r="E56" s="268"/>
      <c r="F56" s="268"/>
      <c r="G56" s="269"/>
      <c r="H56" s="288"/>
      <c r="I56" s="289"/>
      <c r="J56" s="289"/>
      <c r="K56" s="289"/>
    </row>
    <row r="57" spans="1:11" s="53" customFormat="1" ht="16.5" thickBot="1" x14ac:dyDescent="0.3">
      <c r="A57" s="51"/>
      <c r="B57" s="179"/>
      <c r="C57" s="52"/>
      <c r="D57" s="267"/>
      <c r="E57" s="268"/>
      <c r="F57" s="268"/>
      <c r="G57" s="269"/>
      <c r="H57" s="288"/>
      <c r="I57" s="289"/>
      <c r="J57" s="289"/>
      <c r="K57" s="289"/>
    </row>
    <row r="58" spans="1:11" s="53" customFormat="1" ht="16.5" thickBot="1" x14ac:dyDescent="0.3">
      <c r="A58" s="51"/>
      <c r="B58" s="179"/>
      <c r="C58" s="52"/>
      <c r="D58" s="267"/>
      <c r="E58" s="268"/>
      <c r="F58" s="268"/>
      <c r="G58" s="269"/>
      <c r="H58" s="288"/>
      <c r="I58" s="289"/>
      <c r="J58" s="289"/>
      <c r="K58" s="289"/>
    </row>
    <row r="59" spans="1:11" s="53" customFormat="1" ht="16.5" thickBot="1" x14ac:dyDescent="0.3">
      <c r="A59" s="51"/>
      <c r="B59" s="179"/>
      <c r="C59" s="52"/>
      <c r="D59" s="267"/>
      <c r="E59" s="268"/>
      <c r="F59" s="268"/>
      <c r="G59" s="269"/>
      <c r="H59" s="288"/>
      <c r="I59" s="289"/>
      <c r="J59" s="289"/>
      <c r="K59" s="289"/>
    </row>
    <row r="60" spans="1:11" s="53" customFormat="1" ht="16.5" thickBot="1" x14ac:dyDescent="0.3">
      <c r="A60" s="51"/>
      <c r="B60" s="179"/>
      <c r="C60" s="52"/>
      <c r="D60" s="267"/>
      <c r="E60" s="268"/>
      <c r="F60" s="268"/>
      <c r="G60" s="269"/>
      <c r="H60" s="288"/>
      <c r="I60" s="289"/>
      <c r="J60" s="289"/>
      <c r="K60" s="289"/>
    </row>
    <row r="61" spans="1:11" s="53" customFormat="1" ht="16.5" thickBot="1" x14ac:dyDescent="0.3">
      <c r="A61" s="51"/>
      <c r="B61" s="179"/>
      <c r="C61" s="52"/>
      <c r="D61" s="267"/>
      <c r="E61" s="268"/>
      <c r="F61" s="268"/>
      <c r="G61" s="269"/>
      <c r="H61" s="288"/>
      <c r="I61" s="289"/>
      <c r="J61" s="289"/>
      <c r="K61" s="289"/>
    </row>
    <row r="62" spans="1:11" s="53" customFormat="1" ht="16.5" thickBot="1" x14ac:dyDescent="0.3">
      <c r="A62" s="51"/>
      <c r="B62" s="179"/>
      <c r="C62" s="52"/>
      <c r="D62" s="267"/>
      <c r="E62" s="268"/>
      <c r="F62" s="268"/>
      <c r="G62" s="269"/>
      <c r="H62" s="288"/>
      <c r="I62" s="289"/>
      <c r="J62" s="289"/>
      <c r="K62" s="289"/>
    </row>
    <row r="63" spans="1:11" ht="19.5" thickBot="1" x14ac:dyDescent="0.35">
      <c r="B63" s="46" t="s">
        <v>39</v>
      </c>
      <c r="C63" s="47">
        <f>SUM(C46:C62)</f>
        <v>6</v>
      </c>
    </row>
  </sheetData>
  <sheetProtection password="DF8A" sheet="1" objects="1" scenarios="1" formatRows="0"/>
  <mergeCells count="71">
    <mergeCell ref="G2:N2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3:B33"/>
    <mergeCell ref="O8:O9"/>
    <mergeCell ref="P8:Q8"/>
    <mergeCell ref="A10:A12"/>
    <mergeCell ref="A13:A14"/>
    <mergeCell ref="A15:A17"/>
    <mergeCell ref="A18:B18"/>
    <mergeCell ref="A19:A21"/>
    <mergeCell ref="A22:A24"/>
    <mergeCell ref="A26:A27"/>
    <mergeCell ref="A31:B31"/>
    <mergeCell ref="A32:B32"/>
    <mergeCell ref="D47:G47"/>
    <mergeCell ref="H47:K47"/>
    <mergeCell ref="A34:B34"/>
    <mergeCell ref="A35:B35"/>
    <mergeCell ref="A36:B36"/>
    <mergeCell ref="A37:B37"/>
    <mergeCell ref="A38:B38"/>
    <mergeCell ref="A39:B39"/>
    <mergeCell ref="A40:B40"/>
    <mergeCell ref="D45:G45"/>
    <mergeCell ref="H45:K45"/>
    <mergeCell ref="D46:G46"/>
    <mergeCell ref="H46:K46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D61:G61"/>
    <mergeCell ref="H61:K61"/>
    <mergeCell ref="D62:G62"/>
    <mergeCell ref="H62:K62"/>
  </mergeCells>
  <pageMargins left="0.19685039370078741" right="0.15748031496062992" top="0.31496062992125984" bottom="0.35433070866141736" header="0.31496062992125984" footer="0.31496062992125984"/>
  <pageSetup paperSize="9" scale="53" fitToHeight="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pane xSplit="2" ySplit="9" topLeftCell="C49" activePane="bottomRight" state="frozen"/>
      <selection pane="topRight" activeCell="C1" sqref="C1"/>
      <selection pane="bottomLeft" activeCell="A10" sqref="A10"/>
      <selection pane="bottomRight" activeCell="B49" sqref="B4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6"/>
      <c r="B1" s="6"/>
      <c r="C1" s="3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8" ht="20.25" x14ac:dyDescent="0.3">
      <c r="A2" s="13"/>
      <c r="B2" s="6"/>
      <c r="C2" s="6"/>
      <c r="D2" s="6"/>
      <c r="E2" s="6"/>
      <c r="F2" s="6"/>
      <c r="G2" s="249" t="s">
        <v>268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6"/>
      <c r="C3" s="6"/>
      <c r="D3" s="6"/>
      <c r="E3" s="6"/>
      <c r="F3" s="6"/>
      <c r="G3" s="21" t="s">
        <v>79</v>
      </c>
      <c r="H3" s="20">
        <v>6</v>
      </c>
      <c r="I3" s="55"/>
      <c r="J3" s="55"/>
      <c r="K3" s="55"/>
      <c r="L3" s="55"/>
      <c r="M3" s="55"/>
    </row>
    <row r="4" spans="1:18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55"/>
      <c r="J4" s="55"/>
      <c r="K4" s="55"/>
      <c r="L4" s="55"/>
      <c r="M4" s="55"/>
    </row>
    <row r="5" spans="1:18" x14ac:dyDescent="0.25">
      <c r="A5" s="6"/>
      <c r="B5" s="6"/>
      <c r="C5" s="6"/>
      <c r="D5" s="6"/>
      <c r="E5" s="6"/>
      <c r="F5" s="6"/>
      <c r="G5" s="21" t="s">
        <v>78</v>
      </c>
      <c r="H5" s="20" t="s">
        <v>144</v>
      </c>
      <c r="I5" s="55"/>
      <c r="J5" s="55"/>
      <c r="K5" s="55"/>
      <c r="L5" s="55"/>
      <c r="M5" s="55"/>
    </row>
    <row r="6" spans="1:18" ht="15.75" thickBot="1" x14ac:dyDescent="0.3"/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81" t="s">
        <v>7</v>
      </c>
      <c r="L8" s="282"/>
      <c r="M8" s="298" t="s">
        <v>138</v>
      </c>
      <c r="N8" s="296" t="s">
        <v>8</v>
      </c>
      <c r="O8" s="298" t="s">
        <v>9</v>
      </c>
      <c r="P8" s="316" t="s">
        <v>10</v>
      </c>
      <c r="Q8" s="317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25" t="s">
        <v>11</v>
      </c>
      <c r="G9" s="129" t="s">
        <v>12</v>
      </c>
      <c r="H9" s="293"/>
      <c r="I9" s="295"/>
      <c r="J9" s="297"/>
      <c r="K9" s="124" t="s">
        <v>139</v>
      </c>
      <c r="L9" s="109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51.75" thickBot="1" x14ac:dyDescent="0.3">
      <c r="A10" s="273" t="s">
        <v>13</v>
      </c>
      <c r="B10" s="7" t="s">
        <v>14</v>
      </c>
      <c r="C10" s="14">
        <v>6</v>
      </c>
      <c r="D10" s="14"/>
      <c r="E10" s="9">
        <f t="shared" ref="E10:E30" si="0">C10+D10</f>
        <v>6</v>
      </c>
      <c r="F10" s="14">
        <v>6</v>
      </c>
      <c r="G10" s="114" t="s">
        <v>272</v>
      </c>
      <c r="H10" s="28" t="s">
        <v>273</v>
      </c>
      <c r="I10" s="29" t="s">
        <v>72</v>
      </c>
      <c r="J10" s="105" t="s">
        <v>63</v>
      </c>
      <c r="K10" s="15" t="s">
        <v>65</v>
      </c>
      <c r="L10" s="16" t="s">
        <v>65</v>
      </c>
      <c r="M10" s="28"/>
      <c r="N10" s="28"/>
      <c r="O10" s="28" t="s">
        <v>282</v>
      </c>
      <c r="P10" s="16" t="s">
        <v>66</v>
      </c>
      <c r="Q10" s="16"/>
      <c r="R10" s="3"/>
    </row>
    <row r="11" spans="1:18" ht="51.75" thickBot="1" x14ac:dyDescent="0.3">
      <c r="A11" s="219"/>
      <c r="B11" s="60" t="s">
        <v>15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31" t="s">
        <v>242</v>
      </c>
      <c r="I11" s="32" t="s">
        <v>72</v>
      </c>
      <c r="J11" s="16" t="s">
        <v>63</v>
      </c>
      <c r="K11" s="16" t="s">
        <v>65</v>
      </c>
      <c r="L11" s="16" t="s">
        <v>65</v>
      </c>
      <c r="M11" s="42"/>
      <c r="N11" s="31"/>
      <c r="O11" s="31" t="s">
        <v>283</v>
      </c>
      <c r="P11" s="16" t="s">
        <v>66</v>
      </c>
      <c r="Q11" s="16"/>
      <c r="R11" s="3"/>
    </row>
    <row r="12" spans="1:18" ht="51.75" thickBot="1" x14ac:dyDescent="0.3">
      <c r="A12" s="219"/>
      <c r="B12" s="60" t="s">
        <v>16</v>
      </c>
      <c r="C12" s="14">
        <v>3</v>
      </c>
      <c r="D12" s="14"/>
      <c r="E12" s="9">
        <f t="shared" si="0"/>
        <v>3</v>
      </c>
      <c r="F12" s="14">
        <v>3</v>
      </c>
      <c r="G12" s="116" t="s">
        <v>212</v>
      </c>
      <c r="H12" s="31" t="s">
        <v>230</v>
      </c>
      <c r="I12" s="32" t="s">
        <v>72</v>
      </c>
      <c r="J12" s="16" t="s">
        <v>63</v>
      </c>
      <c r="K12" s="16" t="s">
        <v>65</v>
      </c>
      <c r="L12" s="16" t="s">
        <v>65</v>
      </c>
      <c r="M12" s="31"/>
      <c r="N12" s="31"/>
      <c r="O12" s="31" t="s">
        <v>245</v>
      </c>
      <c r="P12" s="16" t="s">
        <v>66</v>
      </c>
      <c r="Q12" s="16"/>
      <c r="R12" s="3"/>
    </row>
    <row r="13" spans="1:18" ht="22.5" customHeight="1" thickBot="1" x14ac:dyDescent="0.3">
      <c r="A13" s="219" t="s">
        <v>17</v>
      </c>
      <c r="B13" s="60" t="s">
        <v>18</v>
      </c>
      <c r="C13" s="14">
        <v>5</v>
      </c>
      <c r="D13" s="14"/>
      <c r="E13" s="9">
        <f t="shared" si="0"/>
        <v>5</v>
      </c>
      <c r="F13" s="14">
        <v>5</v>
      </c>
      <c r="G13" s="116" t="s">
        <v>213</v>
      </c>
      <c r="H13" s="31" t="s">
        <v>231</v>
      </c>
      <c r="I13" s="32" t="s">
        <v>72</v>
      </c>
      <c r="J13" s="16" t="s">
        <v>276</v>
      </c>
      <c r="K13" s="16" t="s">
        <v>65</v>
      </c>
      <c r="L13" s="16" t="s">
        <v>65</v>
      </c>
      <c r="M13" s="31"/>
      <c r="N13" s="31"/>
      <c r="O13" s="31" t="s">
        <v>246</v>
      </c>
      <c r="P13" s="16" t="s">
        <v>66</v>
      </c>
      <c r="Q13" s="16"/>
      <c r="R13" s="3"/>
    </row>
    <row r="14" spans="1:18" ht="23.25" customHeight="1" thickBot="1" x14ac:dyDescent="0.3">
      <c r="A14" s="219"/>
      <c r="B14" s="98" t="s">
        <v>19</v>
      </c>
      <c r="C14" s="14"/>
      <c r="D14" s="14">
        <v>1</v>
      </c>
      <c r="E14" s="9">
        <f t="shared" si="0"/>
        <v>1</v>
      </c>
      <c r="F14" s="14">
        <v>1</v>
      </c>
      <c r="G14" s="116" t="s">
        <v>211</v>
      </c>
      <c r="H14" s="31" t="s">
        <v>232</v>
      </c>
      <c r="I14" s="32" t="s">
        <v>72</v>
      </c>
      <c r="J14" s="16" t="s">
        <v>63</v>
      </c>
      <c r="K14" s="16" t="s">
        <v>65</v>
      </c>
      <c r="L14" s="16" t="s">
        <v>65</v>
      </c>
      <c r="M14" s="31"/>
      <c r="N14" s="31"/>
      <c r="O14" s="31" t="s">
        <v>284</v>
      </c>
      <c r="P14" s="16" t="s">
        <v>66</v>
      </c>
      <c r="Q14" s="16"/>
      <c r="R14" s="3"/>
    </row>
    <row r="15" spans="1:18" ht="102.75" thickBot="1" x14ac:dyDescent="0.3">
      <c r="A15" s="219" t="s">
        <v>20</v>
      </c>
      <c r="B15" s="60" t="s">
        <v>21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274</v>
      </c>
      <c r="I15" s="32" t="s">
        <v>72</v>
      </c>
      <c r="J15" s="16" t="s">
        <v>277</v>
      </c>
      <c r="K15" s="16" t="s">
        <v>65</v>
      </c>
      <c r="L15" s="16" t="s">
        <v>65</v>
      </c>
      <c r="M15" s="31"/>
      <c r="N15" s="31"/>
      <c r="O15" s="31" t="s">
        <v>285</v>
      </c>
      <c r="P15" s="16" t="s">
        <v>66</v>
      </c>
      <c r="Q15" s="16"/>
      <c r="R15" s="3"/>
    </row>
    <row r="16" spans="1:18" ht="39" thickBot="1" x14ac:dyDescent="0.3">
      <c r="A16" s="219"/>
      <c r="B16" s="60" t="s">
        <v>22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275</v>
      </c>
      <c r="I16" s="32" t="s">
        <v>72</v>
      </c>
      <c r="J16" s="16" t="s">
        <v>63</v>
      </c>
      <c r="K16" s="16" t="s">
        <v>65</v>
      </c>
      <c r="L16" s="16" t="s">
        <v>65</v>
      </c>
      <c r="M16" s="31"/>
      <c r="N16" s="31"/>
      <c r="O16" s="31" t="s">
        <v>249</v>
      </c>
      <c r="P16" s="16" t="s">
        <v>66</v>
      </c>
      <c r="Q16" s="16"/>
      <c r="R16" s="3"/>
    </row>
    <row r="17" spans="1:18" ht="39" thickBot="1" x14ac:dyDescent="0.3">
      <c r="A17" s="219"/>
      <c r="B17" s="60" t="s">
        <v>23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235</v>
      </c>
      <c r="I17" s="32" t="s">
        <v>72</v>
      </c>
      <c r="J17" s="16" t="s">
        <v>63</v>
      </c>
      <c r="K17" s="16" t="s">
        <v>65</v>
      </c>
      <c r="L17" s="16" t="s">
        <v>65</v>
      </c>
      <c r="M17" s="31"/>
      <c r="N17" s="31"/>
      <c r="O17" s="31" t="s">
        <v>250</v>
      </c>
      <c r="P17" s="16" t="s">
        <v>66</v>
      </c>
      <c r="Q17" s="16"/>
      <c r="R17" s="3"/>
    </row>
    <row r="18" spans="1:18" ht="37.5" customHeight="1" thickBot="1" x14ac:dyDescent="0.3">
      <c r="A18" s="219" t="s">
        <v>24</v>
      </c>
      <c r="B18" s="311"/>
      <c r="C18" s="14"/>
      <c r="D18" s="14"/>
      <c r="E18" s="9">
        <f t="shared" si="0"/>
        <v>0</v>
      </c>
      <c r="F18" s="14"/>
      <c r="G18" s="116"/>
      <c r="H18" s="31"/>
      <c r="I18" s="32"/>
      <c r="J18" s="16"/>
      <c r="K18" s="16"/>
      <c r="L18" s="16"/>
      <c r="M18" s="31"/>
      <c r="N18" s="31"/>
      <c r="O18" s="31"/>
      <c r="P18" s="16"/>
      <c r="Q18" s="16"/>
      <c r="R18" s="3"/>
    </row>
    <row r="19" spans="1:18" ht="22.5" customHeight="1" thickBot="1" x14ac:dyDescent="0.3">
      <c r="A19" s="219" t="s">
        <v>25</v>
      </c>
      <c r="B19" s="60" t="s">
        <v>26</v>
      </c>
      <c r="C19" s="14"/>
      <c r="D19" s="14"/>
      <c r="E19" s="9">
        <f t="shared" si="0"/>
        <v>0</v>
      </c>
      <c r="F19" s="14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24" customHeight="1" thickBot="1" x14ac:dyDescent="0.3">
      <c r="A20" s="219"/>
      <c r="B20" s="60" t="s">
        <v>27</v>
      </c>
      <c r="C20" s="14"/>
      <c r="D20" s="14"/>
      <c r="E20" s="9">
        <f t="shared" si="0"/>
        <v>0</v>
      </c>
      <c r="F20" s="14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51.75" thickBot="1" x14ac:dyDescent="0.3">
      <c r="A21" s="219"/>
      <c r="B21" s="60" t="s">
        <v>28</v>
      </c>
      <c r="C21" s="14">
        <v>1</v>
      </c>
      <c r="D21" s="14"/>
      <c r="E21" s="9">
        <f t="shared" si="0"/>
        <v>1</v>
      </c>
      <c r="F21" s="14">
        <v>1</v>
      </c>
      <c r="G21" s="116" t="s">
        <v>211</v>
      </c>
      <c r="H21" s="31" t="s">
        <v>236</v>
      </c>
      <c r="I21" s="32" t="s">
        <v>72</v>
      </c>
      <c r="J21" s="16" t="s">
        <v>63</v>
      </c>
      <c r="K21" s="16" t="s">
        <v>65</v>
      </c>
      <c r="L21" s="16" t="s">
        <v>65</v>
      </c>
      <c r="M21" s="31"/>
      <c r="N21" s="31"/>
      <c r="O21" s="31" t="s">
        <v>253</v>
      </c>
      <c r="P21" s="16" t="s">
        <v>66</v>
      </c>
      <c r="Q21" s="16"/>
      <c r="R21" s="3"/>
    </row>
    <row r="22" spans="1:18" ht="39" thickBot="1" x14ac:dyDescent="0.3">
      <c r="A22" s="219" t="s">
        <v>29</v>
      </c>
      <c r="B22" s="60" t="s">
        <v>30</v>
      </c>
      <c r="C22" s="14">
        <v>1</v>
      </c>
      <c r="D22" s="14"/>
      <c r="E22" s="9">
        <f t="shared" si="0"/>
        <v>1</v>
      </c>
      <c r="F22" s="14">
        <v>1</v>
      </c>
      <c r="G22" s="116" t="s">
        <v>211</v>
      </c>
      <c r="H22" s="31" t="s">
        <v>237</v>
      </c>
      <c r="I22" s="32" t="s">
        <v>72</v>
      </c>
      <c r="J22" s="16" t="s">
        <v>279</v>
      </c>
      <c r="K22" s="16" t="s">
        <v>65</v>
      </c>
      <c r="L22" s="16" t="s">
        <v>65</v>
      </c>
      <c r="M22" s="31"/>
      <c r="N22" s="31"/>
      <c r="O22" s="31" t="s">
        <v>157</v>
      </c>
      <c r="P22" s="16" t="s">
        <v>66</v>
      </c>
      <c r="Q22" s="16"/>
      <c r="R22" s="3"/>
    </row>
    <row r="23" spans="1:18" ht="39" thickBot="1" x14ac:dyDescent="0.3">
      <c r="A23" s="219"/>
      <c r="B23" s="101" t="s">
        <v>36</v>
      </c>
      <c r="C23" s="14">
        <v>1</v>
      </c>
      <c r="D23" s="14"/>
      <c r="E23" s="9">
        <f>C23+D23</f>
        <v>1</v>
      </c>
      <c r="F23" s="14">
        <v>1</v>
      </c>
      <c r="G23" s="116" t="s">
        <v>211</v>
      </c>
      <c r="H23" s="31" t="s">
        <v>238</v>
      </c>
      <c r="I23" s="32" t="s">
        <v>72</v>
      </c>
      <c r="J23" s="16" t="s">
        <v>279</v>
      </c>
      <c r="K23" s="16" t="s">
        <v>65</v>
      </c>
      <c r="L23" s="16" t="s">
        <v>65</v>
      </c>
      <c r="M23" s="31"/>
      <c r="N23" s="31"/>
      <c r="O23" s="31" t="s">
        <v>158</v>
      </c>
      <c r="P23" s="16" t="s">
        <v>66</v>
      </c>
      <c r="Q23" s="16"/>
      <c r="R23" s="3"/>
    </row>
    <row r="24" spans="1:18" ht="19.5" thickBot="1" x14ac:dyDescent="0.3">
      <c r="A24" s="219"/>
      <c r="B24" s="100"/>
      <c r="C24" s="14"/>
      <c r="D24" s="14"/>
      <c r="E24" s="9">
        <f t="shared" si="0"/>
        <v>0</v>
      </c>
      <c r="F24" s="14"/>
      <c r="G24" s="116"/>
      <c r="H24" s="31"/>
      <c r="I24" s="32"/>
      <c r="J24" s="16"/>
      <c r="K24" s="16"/>
      <c r="L24" s="16"/>
      <c r="M24" s="31"/>
      <c r="N24" s="31"/>
      <c r="O24" s="31"/>
      <c r="P24" s="16"/>
      <c r="Q24" s="16"/>
      <c r="R24" s="3"/>
    </row>
    <row r="25" spans="1:18" ht="39" thickBot="1" x14ac:dyDescent="0.3">
      <c r="A25" s="54" t="s">
        <v>32</v>
      </c>
      <c r="B25" s="60" t="s">
        <v>32</v>
      </c>
      <c r="C25" s="14">
        <v>2</v>
      </c>
      <c r="D25" s="14"/>
      <c r="E25" s="9">
        <f t="shared" si="0"/>
        <v>2</v>
      </c>
      <c r="F25" s="14">
        <v>2</v>
      </c>
      <c r="G25" s="116" t="s">
        <v>210</v>
      </c>
      <c r="H25" s="31" t="s">
        <v>239</v>
      </c>
      <c r="I25" s="32" t="s">
        <v>72</v>
      </c>
      <c r="J25" s="16" t="s">
        <v>63</v>
      </c>
      <c r="K25" s="16" t="s">
        <v>65</v>
      </c>
      <c r="L25" s="16" t="s">
        <v>65</v>
      </c>
      <c r="M25" s="31"/>
      <c r="N25" s="31"/>
      <c r="O25" s="31" t="s">
        <v>287</v>
      </c>
      <c r="P25" s="16" t="s">
        <v>66</v>
      </c>
      <c r="Q25" s="16"/>
      <c r="R25" s="3"/>
    </row>
    <row r="26" spans="1:18" ht="36.75" customHeight="1" thickBot="1" x14ac:dyDescent="0.3">
      <c r="A26" s="219" t="s">
        <v>37</v>
      </c>
      <c r="B26" s="60" t="s">
        <v>33</v>
      </c>
      <c r="C26" s="14"/>
      <c r="D26" s="14">
        <v>1</v>
      </c>
      <c r="E26" s="9">
        <f t="shared" si="0"/>
        <v>1</v>
      </c>
      <c r="F26" s="14">
        <v>1</v>
      </c>
      <c r="G26" s="116" t="s">
        <v>211</v>
      </c>
      <c r="H26" s="31" t="s">
        <v>240</v>
      </c>
      <c r="I26" s="32" t="s">
        <v>72</v>
      </c>
      <c r="J26" s="16" t="s">
        <v>63</v>
      </c>
      <c r="K26" s="16" t="s">
        <v>65</v>
      </c>
      <c r="L26" s="16" t="s">
        <v>65</v>
      </c>
      <c r="M26" s="31"/>
      <c r="N26" s="31"/>
      <c r="O26" s="31" t="s">
        <v>286</v>
      </c>
      <c r="P26" s="16" t="s">
        <v>66</v>
      </c>
      <c r="Q26" s="16"/>
      <c r="R26" s="3"/>
    </row>
    <row r="27" spans="1:18" ht="25.5" customHeight="1" thickBot="1" x14ac:dyDescent="0.3">
      <c r="A27" s="219"/>
      <c r="B27" s="60" t="s">
        <v>34</v>
      </c>
      <c r="C27" s="14">
        <v>3</v>
      </c>
      <c r="D27" s="14"/>
      <c r="E27" s="9">
        <f t="shared" si="0"/>
        <v>3</v>
      </c>
      <c r="F27" s="14">
        <v>3</v>
      </c>
      <c r="G27" s="116" t="s">
        <v>212</v>
      </c>
      <c r="H27" s="31" t="s">
        <v>241</v>
      </c>
      <c r="I27" s="32" t="s">
        <v>72</v>
      </c>
      <c r="J27" s="16" t="s">
        <v>63</v>
      </c>
      <c r="K27" s="16" t="s">
        <v>65</v>
      </c>
      <c r="L27" s="16" t="s">
        <v>65</v>
      </c>
      <c r="M27" s="31"/>
      <c r="N27" s="31"/>
      <c r="O27" s="31" t="s">
        <v>251</v>
      </c>
      <c r="P27" s="16" t="s">
        <v>66</v>
      </c>
      <c r="Q27" s="16"/>
      <c r="R27" s="3"/>
    </row>
    <row r="28" spans="1:18" ht="19.5" thickBot="1" x14ac:dyDescent="0.3">
      <c r="A28" s="56"/>
      <c r="B28" s="57"/>
      <c r="C28" s="14"/>
      <c r="D28" s="14"/>
      <c r="E28" s="9">
        <f t="shared" si="0"/>
        <v>0</v>
      </c>
      <c r="F28" s="115"/>
      <c r="G28" s="116"/>
      <c r="H28" s="31"/>
      <c r="I28" s="32"/>
      <c r="J28" s="16"/>
      <c r="K28" s="16"/>
      <c r="L28" s="16"/>
      <c r="M28" s="31"/>
      <c r="N28" s="31"/>
      <c r="O28" s="31"/>
      <c r="P28" s="16"/>
      <c r="Q28" s="16"/>
      <c r="R28" s="3"/>
    </row>
    <row r="29" spans="1:18" ht="19.5" thickBot="1" x14ac:dyDescent="0.3">
      <c r="A29" s="56"/>
      <c r="B29" s="57"/>
      <c r="C29" s="14"/>
      <c r="D29" s="14"/>
      <c r="E29" s="9">
        <f t="shared" si="0"/>
        <v>0</v>
      </c>
      <c r="F29" s="115"/>
      <c r="G29" s="116"/>
      <c r="H29" s="31"/>
      <c r="I29" s="32"/>
      <c r="J29" s="16"/>
      <c r="K29" s="16"/>
      <c r="L29" s="16"/>
      <c r="M29" s="31"/>
      <c r="N29" s="31"/>
      <c r="O29" s="31"/>
      <c r="P29" s="16"/>
      <c r="Q29" s="16"/>
      <c r="R29" s="3"/>
    </row>
    <row r="30" spans="1:18" ht="19.5" thickBot="1" x14ac:dyDescent="0.3">
      <c r="A30" s="56"/>
      <c r="B30" s="57"/>
      <c r="C30" s="14"/>
      <c r="D30" s="14"/>
      <c r="E30" s="9">
        <f t="shared" si="0"/>
        <v>0</v>
      </c>
      <c r="F30" s="115"/>
      <c r="G30" s="116"/>
      <c r="H30" s="31"/>
      <c r="I30" s="32"/>
      <c r="J30" s="16"/>
      <c r="K30" s="16"/>
      <c r="L30" s="16"/>
      <c r="M30" s="31"/>
      <c r="N30" s="31"/>
      <c r="O30" s="31"/>
      <c r="P30" s="16"/>
      <c r="Q30" s="16"/>
      <c r="R30" s="3"/>
    </row>
    <row r="31" spans="1:18" s="26" customFormat="1" ht="36" customHeight="1" thickBot="1" x14ac:dyDescent="0.3">
      <c r="A31" s="274" t="s">
        <v>35</v>
      </c>
      <c r="B31" s="275"/>
      <c r="C31" s="22"/>
      <c r="D31" s="22"/>
      <c r="E31" s="23"/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25"/>
    </row>
    <row r="32" spans="1:18" ht="19.5" thickBot="1" x14ac:dyDescent="0.3">
      <c r="A32" s="276" t="s">
        <v>219</v>
      </c>
      <c r="B32" s="277"/>
      <c r="C32" s="22"/>
      <c r="D32" s="14"/>
      <c r="E32" s="9">
        <f t="shared" ref="E32:E39" si="1">D32</f>
        <v>0</v>
      </c>
      <c r="F32" s="115"/>
      <c r="G32" s="116"/>
      <c r="H32" s="31"/>
      <c r="I32" s="32"/>
      <c r="J32" s="16"/>
      <c r="K32" s="24"/>
      <c r="L32" s="24"/>
      <c r="M32" s="34"/>
      <c r="N32" s="34"/>
      <c r="O32" s="31"/>
      <c r="P32" s="24"/>
      <c r="Q32" s="24"/>
      <c r="R32" s="3"/>
    </row>
    <row r="33" spans="1:18" ht="19.5" thickBot="1" x14ac:dyDescent="0.3">
      <c r="A33" s="276" t="s">
        <v>266</v>
      </c>
      <c r="B33" s="277"/>
      <c r="C33" s="22"/>
      <c r="D33" s="14">
        <v>1</v>
      </c>
      <c r="E33" s="9">
        <f t="shared" si="1"/>
        <v>1</v>
      </c>
      <c r="F33" s="115" t="s">
        <v>269</v>
      </c>
      <c r="G33" s="116" t="s">
        <v>211</v>
      </c>
      <c r="H33" s="31"/>
      <c r="I33" s="32"/>
      <c r="J33" s="16"/>
      <c r="K33" s="24"/>
      <c r="L33" s="24"/>
      <c r="M33" s="34"/>
      <c r="N33" s="34"/>
      <c r="O33" s="31"/>
      <c r="P33" s="24"/>
      <c r="Q33" s="24"/>
      <c r="R33" s="3"/>
    </row>
    <row r="34" spans="1:18" ht="26.25" thickBot="1" x14ac:dyDescent="0.3">
      <c r="A34" s="276" t="s">
        <v>291</v>
      </c>
      <c r="B34" s="277"/>
      <c r="C34" s="22"/>
      <c r="D34" s="14">
        <v>1</v>
      </c>
      <c r="E34" s="9">
        <f t="shared" si="1"/>
        <v>1</v>
      </c>
      <c r="F34" s="115" t="s">
        <v>269</v>
      </c>
      <c r="G34" s="116" t="s">
        <v>211</v>
      </c>
      <c r="H34" s="31" t="s">
        <v>290</v>
      </c>
      <c r="I34" s="32" t="s">
        <v>72</v>
      </c>
      <c r="J34" s="16" t="s">
        <v>63</v>
      </c>
      <c r="K34" s="24"/>
      <c r="L34" s="24"/>
      <c r="M34" s="34"/>
      <c r="N34" s="34"/>
      <c r="O34" s="31"/>
      <c r="P34" s="24"/>
      <c r="Q34" s="24"/>
      <c r="R34" s="3"/>
    </row>
    <row r="35" spans="1:18" ht="19.5" thickBot="1" x14ac:dyDescent="0.3">
      <c r="A35" s="277"/>
      <c r="B35" s="278"/>
      <c r="C35" s="22"/>
      <c r="D35" s="14"/>
      <c r="E35" s="9">
        <f t="shared" si="1"/>
        <v>0</v>
      </c>
      <c r="F35" s="115"/>
      <c r="G35" s="116"/>
      <c r="H35" s="31"/>
      <c r="I35" s="32"/>
      <c r="J35" s="16"/>
      <c r="K35" s="24"/>
      <c r="L35" s="24"/>
      <c r="M35" s="34"/>
      <c r="N35" s="34"/>
      <c r="O35" s="31"/>
      <c r="P35" s="24"/>
      <c r="Q35" s="24"/>
      <c r="R35" s="3"/>
    </row>
    <row r="36" spans="1:18" ht="19.5" thickBot="1" x14ac:dyDescent="0.3">
      <c r="A36" s="277"/>
      <c r="B36" s="278"/>
      <c r="C36" s="22"/>
      <c r="D36" s="14"/>
      <c r="E36" s="9">
        <f t="shared" si="1"/>
        <v>0</v>
      </c>
      <c r="F36" s="115"/>
      <c r="G36" s="116"/>
      <c r="H36" s="31"/>
      <c r="I36" s="32"/>
      <c r="J36" s="16"/>
      <c r="K36" s="24"/>
      <c r="L36" s="24"/>
      <c r="M36" s="34"/>
      <c r="N36" s="34"/>
      <c r="O36" s="31"/>
      <c r="P36" s="24"/>
      <c r="Q36" s="24"/>
      <c r="R36" s="3"/>
    </row>
    <row r="37" spans="1:18" ht="19.5" thickBot="1" x14ac:dyDescent="0.3">
      <c r="A37" s="276"/>
      <c r="B37" s="277"/>
      <c r="C37" s="22"/>
      <c r="D37" s="14"/>
      <c r="E37" s="9">
        <f t="shared" si="1"/>
        <v>0</v>
      </c>
      <c r="F37" s="115"/>
      <c r="G37" s="116"/>
      <c r="H37" s="31"/>
      <c r="I37" s="32"/>
      <c r="J37" s="16"/>
      <c r="K37" s="24"/>
      <c r="L37" s="24"/>
      <c r="M37" s="34"/>
      <c r="N37" s="34"/>
      <c r="O37" s="31"/>
      <c r="P37" s="24"/>
      <c r="Q37" s="24"/>
      <c r="R37" s="3"/>
    </row>
    <row r="38" spans="1:18" ht="19.5" thickBot="1" x14ac:dyDescent="0.3">
      <c r="A38" s="276"/>
      <c r="B38" s="277"/>
      <c r="C38" s="22"/>
      <c r="D38" s="14"/>
      <c r="E38" s="9">
        <f t="shared" si="1"/>
        <v>0</v>
      </c>
      <c r="F38" s="115"/>
      <c r="G38" s="116"/>
      <c r="H38" s="31"/>
      <c r="I38" s="32"/>
      <c r="J38" s="16"/>
      <c r="K38" s="24"/>
      <c r="L38" s="24"/>
      <c r="M38" s="34"/>
      <c r="N38" s="34"/>
      <c r="O38" s="31"/>
      <c r="P38" s="24"/>
      <c r="Q38" s="24"/>
      <c r="R38" s="3"/>
    </row>
    <row r="39" spans="1:18" ht="19.5" thickBot="1" x14ac:dyDescent="0.3">
      <c r="A39" s="270"/>
      <c r="B39" s="271"/>
      <c r="C39" s="22"/>
      <c r="D39" s="14"/>
      <c r="E39" s="9">
        <f t="shared" si="1"/>
        <v>0</v>
      </c>
      <c r="F39" s="115"/>
      <c r="G39" s="116"/>
      <c r="H39" s="31"/>
      <c r="I39" s="32"/>
      <c r="J39" s="16"/>
      <c r="K39" s="24"/>
      <c r="L39" s="24"/>
      <c r="M39" s="34"/>
      <c r="N39" s="34"/>
      <c r="O39" s="31"/>
      <c r="P39" s="24"/>
      <c r="Q39" s="24"/>
      <c r="R39" s="3"/>
    </row>
    <row r="40" spans="1:18" ht="34.5" thickBot="1" x14ac:dyDescent="0.35">
      <c r="A40" s="220" t="s">
        <v>39</v>
      </c>
      <c r="B40" s="221"/>
      <c r="C40" s="38">
        <f>SUM(C10:C39)</f>
        <v>29</v>
      </c>
      <c r="D40" s="38">
        <f>SUM(D10:D39)</f>
        <v>4</v>
      </c>
      <c r="E40" s="38">
        <f>C40+D40</f>
        <v>33</v>
      </c>
      <c r="F40" s="44" t="s">
        <v>87</v>
      </c>
      <c r="G40" s="45" t="s">
        <v>88</v>
      </c>
    </row>
    <row r="41" spans="1:18" ht="21.75" thickBot="1" x14ac:dyDescent="0.4">
      <c r="A41" s="39" t="s">
        <v>69</v>
      </c>
      <c r="B41" s="39"/>
      <c r="C41" s="40">
        <v>29</v>
      </c>
      <c r="D41" s="40">
        <v>1</v>
      </c>
      <c r="E41" s="40">
        <v>30</v>
      </c>
      <c r="F41" s="37">
        <v>6</v>
      </c>
      <c r="G41" s="37">
        <v>36</v>
      </c>
    </row>
    <row r="42" spans="1:18" ht="21.75" thickBot="1" x14ac:dyDescent="0.4">
      <c r="A42" s="39" t="s">
        <v>70</v>
      </c>
      <c r="B42" s="39"/>
      <c r="C42" s="40">
        <v>29</v>
      </c>
      <c r="D42" s="40">
        <v>4</v>
      </c>
      <c r="E42" s="40">
        <v>33</v>
      </c>
      <c r="F42" s="37">
        <v>6</v>
      </c>
      <c r="G42" s="37">
        <v>39</v>
      </c>
    </row>
    <row r="44" spans="1:18" ht="15.75" thickBot="1" x14ac:dyDescent="0.3"/>
    <row r="45" spans="1:18" ht="48.75" customHeight="1" thickBot="1" x14ac:dyDescent="0.3">
      <c r="A45" s="48" t="s">
        <v>89</v>
      </c>
      <c r="B45" s="49" t="s">
        <v>90</v>
      </c>
      <c r="C45" s="50" t="s">
        <v>92</v>
      </c>
      <c r="D45" s="222" t="s">
        <v>93</v>
      </c>
      <c r="E45" s="223"/>
      <c r="F45" s="223"/>
      <c r="G45" s="224"/>
      <c r="H45" s="225" t="s">
        <v>111</v>
      </c>
      <c r="I45" s="226"/>
      <c r="J45" s="226"/>
      <c r="K45" s="226"/>
    </row>
    <row r="46" spans="1:18" s="53" customFormat="1" ht="16.5" thickBot="1" x14ac:dyDescent="0.3">
      <c r="A46" s="51" t="s">
        <v>172</v>
      </c>
      <c r="B46" s="179" t="s">
        <v>221</v>
      </c>
      <c r="C46" s="52">
        <v>1</v>
      </c>
      <c r="D46" s="267" t="s">
        <v>162</v>
      </c>
      <c r="E46" s="268"/>
      <c r="F46" s="268"/>
      <c r="G46" s="269"/>
      <c r="H46" s="288" t="s">
        <v>174</v>
      </c>
      <c r="I46" s="289"/>
      <c r="J46" s="289"/>
      <c r="K46" s="289"/>
    </row>
    <row r="47" spans="1:18" s="53" customFormat="1" ht="16.5" thickBot="1" x14ac:dyDescent="0.3">
      <c r="A47" s="51" t="s">
        <v>176</v>
      </c>
      <c r="B47" s="179" t="s">
        <v>222</v>
      </c>
      <c r="C47" s="52">
        <v>1</v>
      </c>
      <c r="D47" s="267" t="s">
        <v>181</v>
      </c>
      <c r="E47" s="268"/>
      <c r="F47" s="268"/>
      <c r="G47" s="269"/>
      <c r="H47" s="288" t="s">
        <v>189</v>
      </c>
      <c r="I47" s="289"/>
      <c r="J47" s="289"/>
      <c r="K47" s="289"/>
    </row>
    <row r="48" spans="1:18" s="53" customFormat="1" ht="16.5" thickBot="1" x14ac:dyDescent="0.3">
      <c r="A48" s="51" t="s">
        <v>223</v>
      </c>
      <c r="B48" s="179" t="s">
        <v>224</v>
      </c>
      <c r="C48" s="52">
        <v>2</v>
      </c>
      <c r="D48" s="267" t="s">
        <v>181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 t="s">
        <v>225</v>
      </c>
      <c r="B49" s="189" t="s">
        <v>387</v>
      </c>
      <c r="C49" s="52">
        <v>1</v>
      </c>
      <c r="D49" s="267" t="s">
        <v>178</v>
      </c>
      <c r="E49" s="268"/>
      <c r="F49" s="268"/>
      <c r="G49" s="269"/>
      <c r="H49" s="288" t="s">
        <v>189</v>
      </c>
      <c r="I49" s="289"/>
      <c r="J49" s="289"/>
      <c r="K49" s="289"/>
    </row>
    <row r="50" spans="1:11" s="53" customFormat="1" ht="16.5" thickBot="1" x14ac:dyDescent="0.3">
      <c r="A50" s="51" t="s">
        <v>226</v>
      </c>
      <c r="B50" s="179" t="s">
        <v>227</v>
      </c>
      <c r="C50" s="52">
        <v>1</v>
      </c>
      <c r="D50" s="267" t="s">
        <v>181</v>
      </c>
      <c r="E50" s="268"/>
      <c r="F50" s="268"/>
      <c r="G50" s="269"/>
      <c r="H50" s="288" t="s">
        <v>228</v>
      </c>
      <c r="I50" s="289"/>
      <c r="J50" s="289"/>
      <c r="K50" s="289"/>
    </row>
    <row r="51" spans="1:11" s="53" customFormat="1" ht="16.5" thickBot="1" x14ac:dyDescent="0.3">
      <c r="A51" s="51"/>
      <c r="B51" s="94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94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94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94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94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s="53" customFormat="1" ht="16.5" thickBot="1" x14ac:dyDescent="0.3">
      <c r="A56" s="51"/>
      <c r="B56" s="94"/>
      <c r="C56" s="52"/>
      <c r="D56" s="267"/>
      <c r="E56" s="268"/>
      <c r="F56" s="268"/>
      <c r="G56" s="269"/>
      <c r="H56" s="288"/>
      <c r="I56" s="289"/>
      <c r="J56" s="289"/>
      <c r="K56" s="289"/>
    </row>
    <row r="57" spans="1:11" s="53" customFormat="1" ht="16.5" thickBot="1" x14ac:dyDescent="0.3">
      <c r="A57" s="51"/>
      <c r="B57" s="94"/>
      <c r="C57" s="52"/>
      <c r="D57" s="267"/>
      <c r="E57" s="268"/>
      <c r="F57" s="268"/>
      <c r="G57" s="269"/>
      <c r="H57" s="288"/>
      <c r="I57" s="289"/>
      <c r="J57" s="289"/>
      <c r="K57" s="289"/>
    </row>
    <row r="58" spans="1:11" s="53" customFormat="1" ht="16.5" thickBot="1" x14ac:dyDescent="0.3">
      <c r="A58" s="51"/>
      <c r="B58" s="94"/>
      <c r="C58" s="52"/>
      <c r="D58" s="267"/>
      <c r="E58" s="268"/>
      <c r="F58" s="268"/>
      <c r="G58" s="269"/>
      <c r="H58" s="288"/>
      <c r="I58" s="289"/>
      <c r="J58" s="289"/>
      <c r="K58" s="289"/>
    </row>
    <row r="59" spans="1:11" s="53" customFormat="1" ht="16.5" thickBot="1" x14ac:dyDescent="0.3">
      <c r="A59" s="51"/>
      <c r="B59" s="94"/>
      <c r="C59" s="52"/>
      <c r="D59" s="267"/>
      <c r="E59" s="268"/>
      <c r="F59" s="268"/>
      <c r="G59" s="269"/>
      <c r="H59" s="288"/>
      <c r="I59" s="289"/>
      <c r="J59" s="289"/>
      <c r="K59" s="289"/>
    </row>
    <row r="60" spans="1:11" s="53" customFormat="1" ht="16.5" thickBot="1" x14ac:dyDescent="0.3">
      <c r="A60" s="51"/>
      <c r="B60" s="94"/>
      <c r="C60" s="52"/>
      <c r="D60" s="267"/>
      <c r="E60" s="268"/>
      <c r="F60" s="268"/>
      <c r="G60" s="269"/>
      <c r="H60" s="288"/>
      <c r="I60" s="289"/>
      <c r="J60" s="289"/>
      <c r="K60" s="289"/>
    </row>
    <row r="61" spans="1:11" s="53" customFormat="1" ht="16.5" thickBot="1" x14ac:dyDescent="0.3">
      <c r="A61" s="51"/>
      <c r="B61" s="94"/>
      <c r="C61" s="52"/>
      <c r="D61" s="267"/>
      <c r="E61" s="268"/>
      <c r="F61" s="268"/>
      <c r="G61" s="269"/>
      <c r="H61" s="288"/>
      <c r="I61" s="289"/>
      <c r="J61" s="289"/>
      <c r="K61" s="289"/>
    </row>
    <row r="62" spans="1:11" s="53" customFormat="1" ht="16.5" thickBot="1" x14ac:dyDescent="0.3">
      <c r="A62" s="51"/>
      <c r="B62" s="94"/>
      <c r="C62" s="52"/>
      <c r="D62" s="267"/>
      <c r="E62" s="268"/>
      <c r="F62" s="268"/>
      <c r="G62" s="269"/>
      <c r="H62" s="288"/>
      <c r="I62" s="289"/>
      <c r="J62" s="289"/>
      <c r="K62" s="289"/>
    </row>
    <row r="63" spans="1:11" ht="19.5" thickBot="1" x14ac:dyDescent="0.35">
      <c r="B63" s="46" t="s">
        <v>39</v>
      </c>
      <c r="C63" s="47">
        <f>SUM(C46:C62)</f>
        <v>6</v>
      </c>
    </row>
  </sheetData>
  <sheetProtection password="DF8A" sheet="1" objects="1" scenarios="1" formatRows="0"/>
  <mergeCells count="71">
    <mergeCell ref="H45:K45"/>
    <mergeCell ref="H46:K46"/>
    <mergeCell ref="H50:K50"/>
    <mergeCell ref="H51:K51"/>
    <mergeCell ref="H52:K52"/>
    <mergeCell ref="H47:K47"/>
    <mergeCell ref="H48:K48"/>
    <mergeCell ref="H49:K49"/>
    <mergeCell ref="H53:K53"/>
    <mergeCell ref="H54:K54"/>
    <mergeCell ref="H60:K60"/>
    <mergeCell ref="H61:K61"/>
    <mergeCell ref="H62:K62"/>
    <mergeCell ref="H55:K55"/>
    <mergeCell ref="H56:K56"/>
    <mergeCell ref="H57:K57"/>
    <mergeCell ref="H58:K58"/>
    <mergeCell ref="H59:K59"/>
    <mergeCell ref="G2:N2"/>
    <mergeCell ref="A7:A9"/>
    <mergeCell ref="B7:B9"/>
    <mergeCell ref="C7:D7"/>
    <mergeCell ref="E7:E9"/>
    <mergeCell ref="F7:N7"/>
    <mergeCell ref="A10:A12"/>
    <mergeCell ref="A36:B36"/>
    <mergeCell ref="A13:A14"/>
    <mergeCell ref="A15:A17"/>
    <mergeCell ref="A18:B18"/>
    <mergeCell ref="A19:A21"/>
    <mergeCell ref="A22:A24"/>
    <mergeCell ref="A26:A27"/>
    <mergeCell ref="A31:B31"/>
    <mergeCell ref="A32:B32"/>
    <mergeCell ref="A33:B33"/>
    <mergeCell ref="A34:B34"/>
    <mergeCell ref="A35:B35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D52:G52"/>
    <mergeCell ref="A37:B37"/>
    <mergeCell ref="A38:B38"/>
    <mergeCell ref="A39:B39"/>
    <mergeCell ref="A40:B40"/>
    <mergeCell ref="D45:G45"/>
    <mergeCell ref="D46:G46"/>
    <mergeCell ref="D47:G47"/>
    <mergeCell ref="D48:G48"/>
    <mergeCell ref="D49:G49"/>
    <mergeCell ref="D50:G50"/>
    <mergeCell ref="D51:G51"/>
    <mergeCell ref="D59:G59"/>
    <mergeCell ref="D60:G60"/>
    <mergeCell ref="D61:G61"/>
    <mergeCell ref="D62:G62"/>
    <mergeCell ref="D53:G53"/>
    <mergeCell ref="D54:G54"/>
    <mergeCell ref="D55:G55"/>
    <mergeCell ref="D56:G56"/>
    <mergeCell ref="D57:G57"/>
    <mergeCell ref="D58:G58"/>
  </mergeCells>
  <pageMargins left="0.15748031496062992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abSelected="1" workbookViewId="0">
      <pane xSplit="2" ySplit="9" topLeftCell="D10" activePane="bottomRight" state="frozen"/>
      <selection pane="topRight" activeCell="C1" sqref="C1"/>
      <selection pane="bottomLeft" activeCell="A10" sqref="A10"/>
      <selection pane="bottomRight" activeCell="B49" sqref="B4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81"/>
      <c r="B1" s="181"/>
      <c r="C1" s="36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8" ht="20.25" x14ac:dyDescent="0.3">
      <c r="A2" s="13"/>
      <c r="B2" s="181"/>
      <c r="C2" s="181"/>
      <c r="D2" s="181"/>
      <c r="E2" s="181"/>
      <c r="F2" s="181"/>
      <c r="G2" s="249" t="s">
        <v>308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</row>
    <row r="4" spans="1:18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</row>
    <row r="5" spans="1:18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144</v>
      </c>
      <c r="I5" s="174"/>
      <c r="J5" s="174"/>
      <c r="K5" s="174"/>
      <c r="L5" s="174"/>
      <c r="M5" s="174"/>
    </row>
    <row r="6" spans="1:18" ht="15.75" thickBot="1" x14ac:dyDescent="0.3"/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81" t="s">
        <v>7</v>
      </c>
      <c r="L8" s="282"/>
      <c r="M8" s="298" t="s">
        <v>138</v>
      </c>
      <c r="N8" s="296" t="s">
        <v>8</v>
      </c>
      <c r="O8" s="298" t="s">
        <v>9</v>
      </c>
      <c r="P8" s="316" t="s">
        <v>10</v>
      </c>
      <c r="Q8" s="317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25" t="s">
        <v>11</v>
      </c>
      <c r="G9" s="129" t="s">
        <v>12</v>
      </c>
      <c r="H9" s="293"/>
      <c r="I9" s="295"/>
      <c r="J9" s="297"/>
      <c r="K9" s="124" t="s">
        <v>139</v>
      </c>
      <c r="L9" s="109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51.75" thickBot="1" x14ac:dyDescent="0.3">
      <c r="A10" s="273" t="s">
        <v>13</v>
      </c>
      <c r="B10" s="7" t="s">
        <v>14</v>
      </c>
      <c r="C10" s="14">
        <v>6</v>
      </c>
      <c r="D10" s="14"/>
      <c r="E10" s="9">
        <f t="shared" ref="E10:E30" si="0">C10+D10</f>
        <v>6</v>
      </c>
      <c r="F10" s="14">
        <v>6</v>
      </c>
      <c r="G10" s="114" t="s">
        <v>272</v>
      </c>
      <c r="H10" s="28" t="s">
        <v>273</v>
      </c>
      <c r="I10" s="29" t="s">
        <v>72</v>
      </c>
      <c r="J10" s="105" t="s">
        <v>63</v>
      </c>
      <c r="K10" s="15" t="s">
        <v>65</v>
      </c>
      <c r="L10" s="16" t="s">
        <v>65</v>
      </c>
      <c r="M10" s="28"/>
      <c r="N10" s="28"/>
      <c r="O10" s="28" t="s">
        <v>282</v>
      </c>
      <c r="P10" s="16" t="s">
        <v>66</v>
      </c>
      <c r="Q10" s="16"/>
      <c r="R10" s="3"/>
    </row>
    <row r="11" spans="1:18" ht="51.75" thickBot="1" x14ac:dyDescent="0.3">
      <c r="A11" s="219"/>
      <c r="B11" s="180" t="s">
        <v>15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31" t="s">
        <v>242</v>
      </c>
      <c r="I11" s="32" t="s">
        <v>72</v>
      </c>
      <c r="J11" s="16" t="s">
        <v>63</v>
      </c>
      <c r="K11" s="16" t="s">
        <v>65</v>
      </c>
      <c r="L11" s="16" t="s">
        <v>65</v>
      </c>
      <c r="M11" s="42"/>
      <c r="N11" s="31"/>
      <c r="O11" s="31" t="s">
        <v>283</v>
      </c>
      <c r="P11" s="16" t="s">
        <v>66</v>
      </c>
      <c r="Q11" s="16"/>
      <c r="R11" s="3"/>
    </row>
    <row r="12" spans="1:18" ht="51.75" thickBot="1" x14ac:dyDescent="0.3">
      <c r="A12" s="219"/>
      <c r="B12" s="180" t="s">
        <v>16</v>
      </c>
      <c r="C12" s="14">
        <v>3</v>
      </c>
      <c r="D12" s="14"/>
      <c r="E12" s="9">
        <f t="shared" si="0"/>
        <v>3</v>
      </c>
      <c r="F12" s="14">
        <v>3</v>
      </c>
      <c r="G12" s="116" t="s">
        <v>212</v>
      </c>
      <c r="H12" s="31" t="s">
        <v>230</v>
      </c>
      <c r="I12" s="32" t="s">
        <v>72</v>
      </c>
      <c r="J12" s="16" t="s">
        <v>63</v>
      </c>
      <c r="K12" s="16" t="s">
        <v>65</v>
      </c>
      <c r="L12" s="16" t="s">
        <v>65</v>
      </c>
      <c r="M12" s="31"/>
      <c r="N12" s="31"/>
      <c r="O12" s="31" t="s">
        <v>245</v>
      </c>
      <c r="P12" s="16" t="s">
        <v>66</v>
      </c>
      <c r="Q12" s="16"/>
      <c r="R12" s="3"/>
    </row>
    <row r="13" spans="1:18" ht="22.5" customHeight="1" thickBot="1" x14ac:dyDescent="0.3">
      <c r="A13" s="219" t="s">
        <v>17</v>
      </c>
      <c r="B13" s="180" t="s">
        <v>18</v>
      </c>
      <c r="C13" s="14">
        <v>5</v>
      </c>
      <c r="D13" s="14"/>
      <c r="E13" s="9">
        <f t="shared" si="0"/>
        <v>5</v>
      </c>
      <c r="F13" s="14">
        <v>5</v>
      </c>
      <c r="G13" s="116" t="s">
        <v>213</v>
      </c>
      <c r="H13" s="31" t="s">
        <v>231</v>
      </c>
      <c r="I13" s="32" t="s">
        <v>72</v>
      </c>
      <c r="J13" s="16" t="s">
        <v>276</v>
      </c>
      <c r="K13" s="16" t="s">
        <v>65</v>
      </c>
      <c r="L13" s="16" t="s">
        <v>65</v>
      </c>
      <c r="M13" s="31"/>
      <c r="N13" s="31"/>
      <c r="O13" s="31" t="s">
        <v>246</v>
      </c>
      <c r="P13" s="16" t="s">
        <v>66</v>
      </c>
      <c r="Q13" s="16"/>
      <c r="R13" s="3"/>
    </row>
    <row r="14" spans="1:18" ht="23.25" customHeight="1" thickBot="1" x14ac:dyDescent="0.3">
      <c r="A14" s="219"/>
      <c r="B14" s="178" t="s">
        <v>19</v>
      </c>
      <c r="C14" s="14"/>
      <c r="D14" s="14">
        <v>1</v>
      </c>
      <c r="E14" s="9">
        <f t="shared" si="0"/>
        <v>1</v>
      </c>
      <c r="F14" s="14">
        <v>1</v>
      </c>
      <c r="G14" s="116" t="s">
        <v>211</v>
      </c>
      <c r="H14" s="31" t="s">
        <v>232</v>
      </c>
      <c r="I14" s="32" t="s">
        <v>72</v>
      </c>
      <c r="J14" s="16" t="s">
        <v>63</v>
      </c>
      <c r="K14" s="16" t="s">
        <v>65</v>
      </c>
      <c r="L14" s="16" t="s">
        <v>65</v>
      </c>
      <c r="M14" s="31"/>
      <c r="N14" s="31"/>
      <c r="O14" s="31" t="s">
        <v>284</v>
      </c>
      <c r="P14" s="16" t="s">
        <v>66</v>
      </c>
      <c r="Q14" s="16"/>
      <c r="R14" s="3"/>
    </row>
    <row r="15" spans="1:18" ht="102.75" thickBot="1" x14ac:dyDescent="0.3">
      <c r="A15" s="219" t="s">
        <v>20</v>
      </c>
      <c r="B15" s="180" t="s">
        <v>21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274</v>
      </c>
      <c r="I15" s="32" t="s">
        <v>72</v>
      </c>
      <c r="J15" s="16" t="s">
        <v>277</v>
      </c>
      <c r="K15" s="16" t="s">
        <v>65</v>
      </c>
      <c r="L15" s="16" t="s">
        <v>65</v>
      </c>
      <c r="M15" s="31"/>
      <c r="N15" s="31"/>
      <c r="O15" s="31" t="s">
        <v>285</v>
      </c>
      <c r="P15" s="16" t="s">
        <v>66</v>
      </c>
      <c r="Q15" s="16"/>
      <c r="R15" s="3"/>
    </row>
    <row r="16" spans="1:18" ht="39" thickBot="1" x14ac:dyDescent="0.3">
      <c r="A16" s="219"/>
      <c r="B16" s="180" t="s">
        <v>22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275</v>
      </c>
      <c r="I16" s="32" t="s">
        <v>72</v>
      </c>
      <c r="J16" s="16" t="s">
        <v>63</v>
      </c>
      <c r="K16" s="16" t="s">
        <v>65</v>
      </c>
      <c r="L16" s="16" t="s">
        <v>65</v>
      </c>
      <c r="M16" s="31"/>
      <c r="N16" s="31"/>
      <c r="O16" s="31" t="s">
        <v>249</v>
      </c>
      <c r="P16" s="16" t="s">
        <v>66</v>
      </c>
      <c r="Q16" s="16"/>
      <c r="R16" s="3"/>
    </row>
    <row r="17" spans="1:18" ht="39" thickBot="1" x14ac:dyDescent="0.3">
      <c r="A17" s="219"/>
      <c r="B17" s="180" t="s">
        <v>23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235</v>
      </c>
      <c r="I17" s="32" t="s">
        <v>72</v>
      </c>
      <c r="J17" s="16" t="s">
        <v>63</v>
      </c>
      <c r="K17" s="16" t="s">
        <v>65</v>
      </c>
      <c r="L17" s="16" t="s">
        <v>65</v>
      </c>
      <c r="M17" s="31"/>
      <c r="N17" s="31"/>
      <c r="O17" s="31" t="s">
        <v>250</v>
      </c>
      <c r="P17" s="16" t="s">
        <v>66</v>
      </c>
      <c r="Q17" s="16"/>
      <c r="R17" s="3"/>
    </row>
    <row r="18" spans="1:18" ht="37.5" customHeight="1" thickBot="1" x14ac:dyDescent="0.3">
      <c r="A18" s="219" t="s">
        <v>24</v>
      </c>
      <c r="B18" s="311"/>
      <c r="C18" s="14"/>
      <c r="D18" s="14"/>
      <c r="E18" s="9">
        <f t="shared" si="0"/>
        <v>0</v>
      </c>
      <c r="F18" s="14"/>
      <c r="G18" s="116"/>
      <c r="H18" s="31"/>
      <c r="I18" s="32"/>
      <c r="J18" s="16"/>
      <c r="K18" s="16"/>
      <c r="L18" s="16"/>
      <c r="M18" s="31"/>
      <c r="N18" s="31"/>
      <c r="O18" s="31"/>
      <c r="P18" s="16"/>
      <c r="Q18" s="16"/>
      <c r="R18" s="3"/>
    </row>
    <row r="19" spans="1:18" ht="22.5" customHeight="1" thickBot="1" x14ac:dyDescent="0.3">
      <c r="A19" s="219" t="s">
        <v>25</v>
      </c>
      <c r="B19" s="180" t="s">
        <v>26</v>
      </c>
      <c r="C19" s="14"/>
      <c r="D19" s="14"/>
      <c r="E19" s="9">
        <f t="shared" si="0"/>
        <v>0</v>
      </c>
      <c r="F19" s="14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24" customHeight="1" thickBot="1" x14ac:dyDescent="0.3">
      <c r="A20" s="219"/>
      <c r="B20" s="180" t="s">
        <v>27</v>
      </c>
      <c r="C20" s="14"/>
      <c r="D20" s="14"/>
      <c r="E20" s="9">
        <f t="shared" si="0"/>
        <v>0</v>
      </c>
      <c r="F20" s="14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51.75" thickBot="1" x14ac:dyDescent="0.3">
      <c r="A21" s="219"/>
      <c r="B21" s="180" t="s">
        <v>28</v>
      </c>
      <c r="C21" s="14">
        <v>1</v>
      </c>
      <c r="D21" s="14"/>
      <c r="E21" s="9">
        <f t="shared" si="0"/>
        <v>1</v>
      </c>
      <c r="F21" s="14">
        <v>1</v>
      </c>
      <c r="G21" s="116" t="s">
        <v>211</v>
      </c>
      <c r="H21" s="31" t="s">
        <v>236</v>
      </c>
      <c r="I21" s="32" t="s">
        <v>72</v>
      </c>
      <c r="J21" s="16" t="s">
        <v>63</v>
      </c>
      <c r="K21" s="16" t="s">
        <v>65</v>
      </c>
      <c r="L21" s="16" t="s">
        <v>65</v>
      </c>
      <c r="M21" s="31"/>
      <c r="N21" s="31"/>
      <c r="O21" s="31" t="s">
        <v>253</v>
      </c>
      <c r="P21" s="16" t="s">
        <v>66</v>
      </c>
      <c r="Q21" s="16"/>
      <c r="R21" s="3"/>
    </row>
    <row r="22" spans="1:18" ht="39" thickBot="1" x14ac:dyDescent="0.3">
      <c r="A22" s="219" t="s">
        <v>29</v>
      </c>
      <c r="B22" s="180" t="s">
        <v>30</v>
      </c>
      <c r="C22" s="14">
        <v>1</v>
      </c>
      <c r="D22" s="14"/>
      <c r="E22" s="9">
        <f t="shared" si="0"/>
        <v>1</v>
      </c>
      <c r="F22" s="14">
        <v>1</v>
      </c>
      <c r="G22" s="116" t="s">
        <v>211</v>
      </c>
      <c r="H22" s="31" t="s">
        <v>237</v>
      </c>
      <c r="I22" s="32" t="s">
        <v>72</v>
      </c>
      <c r="J22" s="16" t="s">
        <v>279</v>
      </c>
      <c r="K22" s="16" t="s">
        <v>65</v>
      </c>
      <c r="L22" s="16" t="s">
        <v>65</v>
      </c>
      <c r="M22" s="31"/>
      <c r="N22" s="31"/>
      <c r="O22" s="31" t="s">
        <v>157</v>
      </c>
      <c r="P22" s="16" t="s">
        <v>66</v>
      </c>
      <c r="Q22" s="16"/>
      <c r="R22" s="3"/>
    </row>
    <row r="23" spans="1:18" ht="39" thickBot="1" x14ac:dyDescent="0.3">
      <c r="A23" s="219"/>
      <c r="B23" s="180" t="s">
        <v>36</v>
      </c>
      <c r="C23" s="14">
        <v>1</v>
      </c>
      <c r="D23" s="14"/>
      <c r="E23" s="9">
        <f>C23+D23</f>
        <v>1</v>
      </c>
      <c r="F23" s="14">
        <v>1</v>
      </c>
      <c r="G23" s="116" t="s">
        <v>211</v>
      </c>
      <c r="H23" s="31" t="s">
        <v>238</v>
      </c>
      <c r="I23" s="32" t="s">
        <v>72</v>
      </c>
      <c r="J23" s="16" t="s">
        <v>279</v>
      </c>
      <c r="K23" s="16" t="s">
        <v>65</v>
      </c>
      <c r="L23" s="16" t="s">
        <v>65</v>
      </c>
      <c r="M23" s="31"/>
      <c r="N23" s="31"/>
      <c r="O23" s="31" t="s">
        <v>158</v>
      </c>
      <c r="P23" s="16" t="s">
        <v>66</v>
      </c>
      <c r="Q23" s="16"/>
      <c r="R23" s="3"/>
    </row>
    <row r="24" spans="1:18" ht="19.5" thickBot="1" x14ac:dyDescent="0.3">
      <c r="A24" s="219"/>
      <c r="B24" s="178"/>
      <c r="C24" s="14"/>
      <c r="D24" s="14"/>
      <c r="E24" s="9">
        <f t="shared" si="0"/>
        <v>0</v>
      </c>
      <c r="F24" s="14"/>
      <c r="G24" s="116"/>
      <c r="H24" s="31"/>
      <c r="I24" s="32"/>
      <c r="J24" s="16"/>
      <c r="K24" s="16"/>
      <c r="L24" s="16"/>
      <c r="M24" s="31"/>
      <c r="N24" s="31"/>
      <c r="O24" s="31"/>
      <c r="P24" s="16"/>
      <c r="Q24" s="16"/>
      <c r="R24" s="3"/>
    </row>
    <row r="25" spans="1:18" ht="39" thickBot="1" x14ac:dyDescent="0.3">
      <c r="A25" s="172" t="s">
        <v>32</v>
      </c>
      <c r="B25" s="180" t="s">
        <v>32</v>
      </c>
      <c r="C25" s="14">
        <v>2</v>
      </c>
      <c r="D25" s="14"/>
      <c r="E25" s="9">
        <f t="shared" si="0"/>
        <v>2</v>
      </c>
      <c r="F25" s="14">
        <v>2</v>
      </c>
      <c r="G25" s="116" t="s">
        <v>210</v>
      </c>
      <c r="H25" s="31" t="s">
        <v>239</v>
      </c>
      <c r="I25" s="32" t="s">
        <v>72</v>
      </c>
      <c r="J25" s="16" t="s">
        <v>63</v>
      </c>
      <c r="K25" s="16" t="s">
        <v>65</v>
      </c>
      <c r="L25" s="16" t="s">
        <v>65</v>
      </c>
      <c r="M25" s="31"/>
      <c r="N25" s="31"/>
      <c r="O25" s="31" t="s">
        <v>287</v>
      </c>
      <c r="P25" s="16" t="s">
        <v>66</v>
      </c>
      <c r="Q25" s="16"/>
      <c r="R25" s="3"/>
    </row>
    <row r="26" spans="1:18" ht="36.75" customHeight="1" thickBot="1" x14ac:dyDescent="0.3">
      <c r="A26" s="219" t="s">
        <v>37</v>
      </c>
      <c r="B26" s="180" t="s">
        <v>33</v>
      </c>
      <c r="C26" s="14"/>
      <c r="D26" s="14">
        <v>1</v>
      </c>
      <c r="E26" s="9">
        <f t="shared" si="0"/>
        <v>1</v>
      </c>
      <c r="F26" s="14">
        <v>1</v>
      </c>
      <c r="G26" s="116" t="s">
        <v>211</v>
      </c>
      <c r="H26" s="31" t="s">
        <v>240</v>
      </c>
      <c r="I26" s="32" t="s">
        <v>72</v>
      </c>
      <c r="J26" s="16" t="s">
        <v>63</v>
      </c>
      <c r="K26" s="16" t="s">
        <v>65</v>
      </c>
      <c r="L26" s="16" t="s">
        <v>65</v>
      </c>
      <c r="M26" s="31"/>
      <c r="N26" s="31"/>
      <c r="O26" s="31" t="s">
        <v>286</v>
      </c>
      <c r="P26" s="16" t="s">
        <v>66</v>
      </c>
      <c r="Q26" s="16"/>
      <c r="R26" s="3"/>
    </row>
    <row r="27" spans="1:18" ht="25.5" customHeight="1" thickBot="1" x14ac:dyDescent="0.3">
      <c r="A27" s="219"/>
      <c r="B27" s="180" t="s">
        <v>34</v>
      </c>
      <c r="C27" s="14">
        <v>3</v>
      </c>
      <c r="D27" s="14"/>
      <c r="E27" s="9">
        <f t="shared" si="0"/>
        <v>3</v>
      </c>
      <c r="F27" s="14">
        <v>3</v>
      </c>
      <c r="G27" s="116" t="s">
        <v>212</v>
      </c>
      <c r="H27" s="31" t="s">
        <v>241</v>
      </c>
      <c r="I27" s="32" t="s">
        <v>72</v>
      </c>
      <c r="J27" s="16" t="s">
        <v>63</v>
      </c>
      <c r="K27" s="16" t="s">
        <v>65</v>
      </c>
      <c r="L27" s="16" t="s">
        <v>65</v>
      </c>
      <c r="M27" s="31"/>
      <c r="N27" s="31"/>
      <c r="O27" s="31" t="s">
        <v>251</v>
      </c>
      <c r="P27" s="16" t="s">
        <v>66</v>
      </c>
      <c r="Q27" s="16"/>
      <c r="R27" s="3"/>
    </row>
    <row r="28" spans="1:18" ht="19.5" thickBot="1" x14ac:dyDescent="0.3">
      <c r="A28" s="177"/>
      <c r="B28" s="178"/>
      <c r="C28" s="14"/>
      <c r="D28" s="14"/>
      <c r="E28" s="9">
        <f t="shared" si="0"/>
        <v>0</v>
      </c>
      <c r="F28" s="115"/>
      <c r="G28" s="116"/>
      <c r="H28" s="31"/>
      <c r="I28" s="32"/>
      <c r="J28" s="16"/>
      <c r="K28" s="16"/>
      <c r="L28" s="16"/>
      <c r="M28" s="31"/>
      <c r="N28" s="31"/>
      <c r="O28" s="31"/>
      <c r="P28" s="16"/>
      <c r="Q28" s="16"/>
      <c r="R28" s="3"/>
    </row>
    <row r="29" spans="1:18" ht="19.5" thickBot="1" x14ac:dyDescent="0.3">
      <c r="A29" s="177"/>
      <c r="B29" s="178"/>
      <c r="C29" s="14"/>
      <c r="D29" s="14"/>
      <c r="E29" s="9">
        <f t="shared" si="0"/>
        <v>0</v>
      </c>
      <c r="F29" s="115"/>
      <c r="G29" s="116"/>
      <c r="H29" s="31"/>
      <c r="I29" s="32"/>
      <c r="J29" s="16"/>
      <c r="K29" s="16"/>
      <c r="L29" s="16"/>
      <c r="M29" s="31"/>
      <c r="N29" s="31"/>
      <c r="O29" s="31"/>
      <c r="P29" s="16"/>
      <c r="Q29" s="16"/>
      <c r="R29" s="3"/>
    </row>
    <row r="30" spans="1:18" ht="19.5" thickBot="1" x14ac:dyDescent="0.3">
      <c r="A30" s="177"/>
      <c r="B30" s="178"/>
      <c r="C30" s="14"/>
      <c r="D30" s="14"/>
      <c r="E30" s="9">
        <f t="shared" si="0"/>
        <v>0</v>
      </c>
      <c r="F30" s="115"/>
      <c r="G30" s="116"/>
      <c r="H30" s="31"/>
      <c r="I30" s="32"/>
      <c r="J30" s="16"/>
      <c r="K30" s="16"/>
      <c r="L30" s="16"/>
      <c r="M30" s="31"/>
      <c r="N30" s="31"/>
      <c r="O30" s="31"/>
      <c r="P30" s="16"/>
      <c r="Q30" s="16"/>
      <c r="R30" s="3"/>
    </row>
    <row r="31" spans="1:18" s="26" customFormat="1" ht="36" customHeight="1" thickBot="1" x14ac:dyDescent="0.3">
      <c r="A31" s="274" t="s">
        <v>35</v>
      </c>
      <c r="B31" s="275"/>
      <c r="C31" s="22"/>
      <c r="D31" s="22"/>
      <c r="E31" s="23"/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25"/>
    </row>
    <row r="32" spans="1:18" ht="19.5" thickBot="1" x14ac:dyDescent="0.3">
      <c r="A32" s="276" t="s">
        <v>219</v>
      </c>
      <c r="B32" s="277"/>
      <c r="C32" s="22"/>
      <c r="D32" s="14"/>
      <c r="E32" s="9">
        <f t="shared" ref="E32:E39" si="1">D32</f>
        <v>0</v>
      </c>
      <c r="F32" s="115"/>
      <c r="G32" s="116"/>
      <c r="H32" s="31"/>
      <c r="I32" s="32"/>
      <c r="J32" s="16"/>
      <c r="K32" s="24"/>
      <c r="L32" s="24"/>
      <c r="M32" s="34"/>
      <c r="N32" s="34"/>
      <c r="O32" s="31"/>
      <c r="P32" s="24"/>
      <c r="Q32" s="24"/>
      <c r="R32" s="3"/>
    </row>
    <row r="33" spans="1:18" ht="19.5" thickBot="1" x14ac:dyDescent="0.3">
      <c r="A33" s="276" t="s">
        <v>266</v>
      </c>
      <c r="B33" s="277"/>
      <c r="C33" s="22"/>
      <c r="D33" s="14">
        <v>1</v>
      </c>
      <c r="E33" s="9">
        <f t="shared" si="1"/>
        <v>1</v>
      </c>
      <c r="F33" s="115" t="s">
        <v>269</v>
      </c>
      <c r="G33" s="116" t="s">
        <v>211</v>
      </c>
      <c r="H33" s="31"/>
      <c r="I33" s="32"/>
      <c r="J33" s="16"/>
      <c r="K33" s="24"/>
      <c r="L33" s="24"/>
      <c r="M33" s="34"/>
      <c r="N33" s="34"/>
      <c r="O33" s="31"/>
      <c r="P33" s="24"/>
      <c r="Q33" s="24"/>
      <c r="R33" s="3"/>
    </row>
    <row r="34" spans="1:18" ht="26.25" thickBot="1" x14ac:dyDescent="0.3">
      <c r="A34" s="276" t="s">
        <v>291</v>
      </c>
      <c r="B34" s="277"/>
      <c r="C34" s="22"/>
      <c r="D34" s="14">
        <v>1</v>
      </c>
      <c r="E34" s="9">
        <f t="shared" si="1"/>
        <v>1</v>
      </c>
      <c r="F34" s="115" t="s">
        <v>269</v>
      </c>
      <c r="G34" s="116" t="s">
        <v>211</v>
      </c>
      <c r="H34" s="31" t="s">
        <v>290</v>
      </c>
      <c r="I34" s="32" t="s">
        <v>72</v>
      </c>
      <c r="J34" s="16" t="s">
        <v>63</v>
      </c>
      <c r="K34" s="24"/>
      <c r="L34" s="24"/>
      <c r="M34" s="34"/>
      <c r="N34" s="34"/>
      <c r="O34" s="31"/>
      <c r="P34" s="24"/>
      <c r="Q34" s="24"/>
      <c r="R34" s="3"/>
    </row>
    <row r="35" spans="1:18" ht="19.5" thickBot="1" x14ac:dyDescent="0.3">
      <c r="A35" s="277"/>
      <c r="B35" s="278"/>
      <c r="C35" s="22"/>
      <c r="D35" s="14"/>
      <c r="E35" s="9">
        <f t="shared" si="1"/>
        <v>0</v>
      </c>
      <c r="F35" s="115"/>
      <c r="G35" s="116"/>
      <c r="H35" s="31"/>
      <c r="I35" s="32"/>
      <c r="J35" s="16"/>
      <c r="K35" s="24"/>
      <c r="L35" s="24"/>
      <c r="M35" s="34"/>
      <c r="N35" s="34"/>
      <c r="O35" s="31"/>
      <c r="P35" s="24"/>
      <c r="Q35" s="24"/>
      <c r="R35" s="3"/>
    </row>
    <row r="36" spans="1:18" ht="19.5" thickBot="1" x14ac:dyDescent="0.3">
      <c r="A36" s="277"/>
      <c r="B36" s="278"/>
      <c r="C36" s="22"/>
      <c r="D36" s="14"/>
      <c r="E36" s="9">
        <f t="shared" si="1"/>
        <v>0</v>
      </c>
      <c r="F36" s="115"/>
      <c r="G36" s="116"/>
      <c r="H36" s="31"/>
      <c r="I36" s="32"/>
      <c r="J36" s="16"/>
      <c r="K36" s="24"/>
      <c r="L36" s="24"/>
      <c r="M36" s="34"/>
      <c r="N36" s="34"/>
      <c r="O36" s="31"/>
      <c r="P36" s="24"/>
      <c r="Q36" s="24"/>
      <c r="R36" s="3"/>
    </row>
    <row r="37" spans="1:18" ht="19.5" thickBot="1" x14ac:dyDescent="0.3">
      <c r="A37" s="276"/>
      <c r="B37" s="277"/>
      <c r="C37" s="22"/>
      <c r="D37" s="14"/>
      <c r="E37" s="9">
        <f t="shared" si="1"/>
        <v>0</v>
      </c>
      <c r="F37" s="115"/>
      <c r="G37" s="116"/>
      <c r="H37" s="31"/>
      <c r="I37" s="32"/>
      <c r="J37" s="16"/>
      <c r="K37" s="24"/>
      <c r="L37" s="24"/>
      <c r="M37" s="34"/>
      <c r="N37" s="34"/>
      <c r="O37" s="31"/>
      <c r="P37" s="24"/>
      <c r="Q37" s="24"/>
      <c r="R37" s="3"/>
    </row>
    <row r="38" spans="1:18" ht="19.5" thickBot="1" x14ac:dyDescent="0.3">
      <c r="A38" s="276"/>
      <c r="B38" s="277"/>
      <c r="C38" s="22"/>
      <c r="D38" s="14"/>
      <c r="E38" s="9">
        <f t="shared" si="1"/>
        <v>0</v>
      </c>
      <c r="F38" s="115"/>
      <c r="G38" s="116"/>
      <c r="H38" s="31"/>
      <c r="I38" s="32"/>
      <c r="J38" s="16"/>
      <c r="K38" s="24"/>
      <c r="L38" s="24"/>
      <c r="M38" s="34"/>
      <c r="N38" s="34"/>
      <c r="O38" s="31"/>
      <c r="P38" s="24"/>
      <c r="Q38" s="24"/>
      <c r="R38" s="3"/>
    </row>
    <row r="39" spans="1:18" ht="19.5" thickBot="1" x14ac:dyDescent="0.3">
      <c r="A39" s="270"/>
      <c r="B39" s="271"/>
      <c r="C39" s="22"/>
      <c r="D39" s="14"/>
      <c r="E39" s="9">
        <f t="shared" si="1"/>
        <v>0</v>
      </c>
      <c r="F39" s="115"/>
      <c r="G39" s="116"/>
      <c r="H39" s="31"/>
      <c r="I39" s="32"/>
      <c r="J39" s="16"/>
      <c r="K39" s="24"/>
      <c r="L39" s="24"/>
      <c r="M39" s="34"/>
      <c r="N39" s="34"/>
      <c r="O39" s="31"/>
      <c r="P39" s="24"/>
      <c r="Q39" s="24"/>
      <c r="R39" s="3"/>
    </row>
    <row r="40" spans="1:18" ht="34.5" thickBot="1" x14ac:dyDescent="0.35">
      <c r="A40" s="220" t="s">
        <v>39</v>
      </c>
      <c r="B40" s="221"/>
      <c r="C40" s="38">
        <f>SUM(C10:C39)</f>
        <v>29</v>
      </c>
      <c r="D40" s="38">
        <f>SUM(D10:D39)</f>
        <v>4</v>
      </c>
      <c r="E40" s="38">
        <f>C40+D40</f>
        <v>33</v>
      </c>
      <c r="F40" s="44" t="s">
        <v>87</v>
      </c>
      <c r="G40" s="45" t="s">
        <v>88</v>
      </c>
    </row>
    <row r="41" spans="1:18" ht="21.75" thickBot="1" x14ac:dyDescent="0.4">
      <c r="A41" s="39" t="s">
        <v>69</v>
      </c>
      <c r="B41" s="39"/>
      <c r="C41" s="40">
        <v>29</v>
      </c>
      <c r="D41" s="40">
        <v>1</v>
      </c>
      <c r="E41" s="40">
        <v>30</v>
      </c>
      <c r="F41" s="37">
        <v>6</v>
      </c>
      <c r="G41" s="37">
        <v>36</v>
      </c>
    </row>
    <row r="42" spans="1:18" ht="21.75" thickBot="1" x14ac:dyDescent="0.4">
      <c r="A42" s="39" t="s">
        <v>70</v>
      </c>
      <c r="B42" s="39"/>
      <c r="C42" s="40">
        <v>29</v>
      </c>
      <c r="D42" s="40">
        <v>4</v>
      </c>
      <c r="E42" s="40">
        <v>33</v>
      </c>
      <c r="F42" s="37">
        <v>6</v>
      </c>
      <c r="G42" s="37">
        <v>39</v>
      </c>
    </row>
    <row r="44" spans="1:18" ht="15.75" thickBot="1" x14ac:dyDescent="0.3"/>
    <row r="45" spans="1:18" ht="48.75" customHeight="1" thickBot="1" x14ac:dyDescent="0.3">
      <c r="A45" s="48" t="s">
        <v>89</v>
      </c>
      <c r="B45" s="173" t="s">
        <v>90</v>
      </c>
      <c r="C45" s="50" t="s">
        <v>92</v>
      </c>
      <c r="D45" s="222" t="s">
        <v>93</v>
      </c>
      <c r="E45" s="223"/>
      <c r="F45" s="223"/>
      <c r="G45" s="224"/>
      <c r="H45" s="225" t="s">
        <v>111</v>
      </c>
      <c r="I45" s="226"/>
      <c r="J45" s="226"/>
      <c r="K45" s="226"/>
    </row>
    <row r="46" spans="1:18" s="53" customFormat="1" ht="16.5" thickBot="1" x14ac:dyDescent="0.3">
      <c r="A46" s="51" t="s">
        <v>172</v>
      </c>
      <c r="B46" s="179" t="s">
        <v>221</v>
      </c>
      <c r="C46" s="52">
        <v>1</v>
      </c>
      <c r="D46" s="267" t="s">
        <v>162</v>
      </c>
      <c r="E46" s="268"/>
      <c r="F46" s="268"/>
      <c r="G46" s="269"/>
      <c r="H46" s="288" t="s">
        <v>174</v>
      </c>
      <c r="I46" s="289"/>
      <c r="J46" s="289"/>
      <c r="K46" s="289"/>
    </row>
    <row r="47" spans="1:18" s="53" customFormat="1" ht="16.5" thickBot="1" x14ac:dyDescent="0.3">
      <c r="A47" s="51" t="s">
        <v>176</v>
      </c>
      <c r="B47" s="179" t="s">
        <v>222</v>
      </c>
      <c r="C47" s="52">
        <v>1</v>
      </c>
      <c r="D47" s="267" t="s">
        <v>181</v>
      </c>
      <c r="E47" s="268"/>
      <c r="F47" s="268"/>
      <c r="G47" s="269"/>
      <c r="H47" s="288" t="s">
        <v>189</v>
      </c>
      <c r="I47" s="289"/>
      <c r="J47" s="289"/>
      <c r="K47" s="289"/>
    </row>
    <row r="48" spans="1:18" s="53" customFormat="1" ht="16.5" thickBot="1" x14ac:dyDescent="0.3">
      <c r="A48" s="51" t="s">
        <v>223</v>
      </c>
      <c r="B48" s="179" t="s">
        <v>224</v>
      </c>
      <c r="C48" s="52">
        <v>2</v>
      </c>
      <c r="D48" s="267" t="s">
        <v>181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 t="s">
        <v>225</v>
      </c>
      <c r="B49" s="189" t="s">
        <v>387</v>
      </c>
      <c r="C49" s="52">
        <v>1</v>
      </c>
      <c r="D49" s="267" t="s">
        <v>178</v>
      </c>
      <c r="E49" s="268"/>
      <c r="F49" s="268"/>
      <c r="G49" s="269"/>
      <c r="H49" s="288" t="s">
        <v>189</v>
      </c>
      <c r="I49" s="289"/>
      <c r="J49" s="289"/>
      <c r="K49" s="289"/>
    </row>
    <row r="50" spans="1:11" s="53" customFormat="1" ht="16.5" thickBot="1" x14ac:dyDescent="0.3">
      <c r="A50" s="51" t="s">
        <v>226</v>
      </c>
      <c r="B50" s="179" t="s">
        <v>267</v>
      </c>
      <c r="C50" s="52">
        <v>1</v>
      </c>
      <c r="D50" s="267" t="s">
        <v>181</v>
      </c>
      <c r="E50" s="268"/>
      <c r="F50" s="268"/>
      <c r="G50" s="269"/>
      <c r="H50" s="288" t="s">
        <v>228</v>
      </c>
      <c r="I50" s="289"/>
      <c r="J50" s="289"/>
      <c r="K50" s="289"/>
    </row>
    <row r="51" spans="1:11" s="53" customFormat="1" ht="16.5" thickBot="1" x14ac:dyDescent="0.3">
      <c r="A51" s="51"/>
      <c r="B51" s="179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79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79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79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179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s="53" customFormat="1" ht="16.5" thickBot="1" x14ac:dyDescent="0.3">
      <c r="A56" s="51"/>
      <c r="B56" s="179"/>
      <c r="C56" s="52"/>
      <c r="D56" s="267"/>
      <c r="E56" s="268"/>
      <c r="F56" s="268"/>
      <c r="G56" s="269"/>
      <c r="H56" s="288"/>
      <c r="I56" s="289"/>
      <c r="J56" s="289"/>
      <c r="K56" s="289"/>
    </row>
    <row r="57" spans="1:11" s="53" customFormat="1" ht="16.5" thickBot="1" x14ac:dyDescent="0.3">
      <c r="A57" s="51"/>
      <c r="B57" s="179"/>
      <c r="C57" s="52"/>
      <c r="D57" s="267"/>
      <c r="E57" s="268"/>
      <c r="F57" s="268"/>
      <c r="G57" s="269"/>
      <c r="H57" s="288"/>
      <c r="I57" s="289"/>
      <c r="J57" s="289"/>
      <c r="K57" s="289"/>
    </row>
    <row r="58" spans="1:11" s="53" customFormat="1" ht="16.5" thickBot="1" x14ac:dyDescent="0.3">
      <c r="A58" s="51"/>
      <c r="B58" s="179"/>
      <c r="C58" s="52"/>
      <c r="D58" s="267"/>
      <c r="E58" s="268"/>
      <c r="F58" s="268"/>
      <c r="G58" s="269"/>
      <c r="H58" s="288"/>
      <c r="I58" s="289"/>
      <c r="J58" s="289"/>
      <c r="K58" s="289"/>
    </row>
    <row r="59" spans="1:11" s="53" customFormat="1" ht="16.5" thickBot="1" x14ac:dyDescent="0.3">
      <c r="A59" s="51"/>
      <c r="B59" s="179"/>
      <c r="C59" s="52"/>
      <c r="D59" s="267"/>
      <c r="E59" s="268"/>
      <c r="F59" s="268"/>
      <c r="G59" s="269"/>
      <c r="H59" s="288"/>
      <c r="I59" s="289"/>
      <c r="J59" s="289"/>
      <c r="K59" s="289"/>
    </row>
    <row r="60" spans="1:11" s="53" customFormat="1" ht="16.5" thickBot="1" x14ac:dyDescent="0.3">
      <c r="A60" s="51"/>
      <c r="B60" s="179"/>
      <c r="C60" s="52"/>
      <c r="D60" s="267"/>
      <c r="E60" s="268"/>
      <c r="F60" s="268"/>
      <c r="G60" s="269"/>
      <c r="H60" s="288"/>
      <c r="I60" s="289"/>
      <c r="J60" s="289"/>
      <c r="K60" s="289"/>
    </row>
    <row r="61" spans="1:11" s="53" customFormat="1" ht="16.5" thickBot="1" x14ac:dyDescent="0.3">
      <c r="A61" s="51"/>
      <c r="B61" s="179"/>
      <c r="C61" s="52"/>
      <c r="D61" s="267"/>
      <c r="E61" s="268"/>
      <c r="F61" s="268"/>
      <c r="G61" s="269"/>
      <c r="H61" s="288"/>
      <c r="I61" s="289"/>
      <c r="J61" s="289"/>
      <c r="K61" s="289"/>
    </row>
    <row r="62" spans="1:11" s="53" customFormat="1" ht="16.5" thickBot="1" x14ac:dyDescent="0.3">
      <c r="A62" s="51"/>
      <c r="B62" s="179"/>
      <c r="C62" s="52"/>
      <c r="D62" s="267"/>
      <c r="E62" s="268"/>
      <c r="F62" s="268"/>
      <c r="G62" s="269"/>
      <c r="H62" s="288"/>
      <c r="I62" s="289"/>
      <c r="J62" s="289"/>
      <c r="K62" s="289"/>
    </row>
    <row r="63" spans="1:11" ht="19.5" thickBot="1" x14ac:dyDescent="0.35">
      <c r="B63" s="46" t="s">
        <v>39</v>
      </c>
      <c r="C63" s="47">
        <f>SUM(C46:C62)</f>
        <v>6</v>
      </c>
    </row>
  </sheetData>
  <sheetProtection password="DF8A" sheet="1" objects="1" scenarios="1" formatRows="0"/>
  <mergeCells count="71">
    <mergeCell ref="G2:N2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3:B33"/>
    <mergeCell ref="O8:O9"/>
    <mergeCell ref="P8:Q8"/>
    <mergeCell ref="A10:A12"/>
    <mergeCell ref="A13:A14"/>
    <mergeCell ref="A15:A17"/>
    <mergeCell ref="A18:B18"/>
    <mergeCell ref="A19:A21"/>
    <mergeCell ref="A22:A24"/>
    <mergeCell ref="A26:A27"/>
    <mergeCell ref="A31:B31"/>
    <mergeCell ref="A32:B32"/>
    <mergeCell ref="D47:G47"/>
    <mergeCell ref="H47:K47"/>
    <mergeCell ref="A34:B34"/>
    <mergeCell ref="A35:B35"/>
    <mergeCell ref="A36:B36"/>
    <mergeCell ref="A37:B37"/>
    <mergeCell ref="A38:B38"/>
    <mergeCell ref="A39:B39"/>
    <mergeCell ref="A40:B40"/>
    <mergeCell ref="D45:G45"/>
    <mergeCell ref="H45:K45"/>
    <mergeCell ref="D46:G46"/>
    <mergeCell ref="H46:K46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D61:G61"/>
    <mergeCell ref="H61:K61"/>
    <mergeCell ref="D62:G62"/>
    <mergeCell ref="H62:K62"/>
  </mergeCells>
  <pageMargins left="0.15748031496062992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50" sqref="H50:K51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81"/>
      <c r="B1" s="181"/>
      <c r="C1" s="36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8" ht="20.25" x14ac:dyDescent="0.3">
      <c r="A2" s="13"/>
      <c r="B2" s="181"/>
      <c r="C2" s="181"/>
      <c r="D2" s="181"/>
      <c r="E2" s="181"/>
      <c r="F2" s="181"/>
      <c r="G2" s="249" t="s">
        <v>309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</row>
    <row r="4" spans="1:18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</row>
    <row r="5" spans="1:18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144</v>
      </c>
      <c r="I5" s="174"/>
      <c r="J5" s="174"/>
      <c r="K5" s="174"/>
      <c r="L5" s="174"/>
      <c r="M5" s="174"/>
    </row>
    <row r="6" spans="1:18" ht="15.75" thickBot="1" x14ac:dyDescent="0.3"/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81" t="s">
        <v>7</v>
      </c>
      <c r="L8" s="282"/>
      <c r="M8" s="298" t="s">
        <v>138</v>
      </c>
      <c r="N8" s="296" t="s">
        <v>8</v>
      </c>
      <c r="O8" s="298" t="s">
        <v>9</v>
      </c>
      <c r="P8" s="316" t="s">
        <v>10</v>
      </c>
      <c r="Q8" s="317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25" t="s">
        <v>11</v>
      </c>
      <c r="G9" s="129" t="s">
        <v>12</v>
      </c>
      <c r="H9" s="293"/>
      <c r="I9" s="295"/>
      <c r="J9" s="297"/>
      <c r="K9" s="124" t="s">
        <v>139</v>
      </c>
      <c r="L9" s="109" t="s">
        <v>82</v>
      </c>
      <c r="M9" s="299"/>
      <c r="N9" s="297"/>
      <c r="O9" s="299"/>
      <c r="P9" s="106" t="s">
        <v>103</v>
      </c>
      <c r="Q9" s="108" t="s">
        <v>104</v>
      </c>
      <c r="R9" s="1"/>
    </row>
    <row r="10" spans="1:18" ht="51.75" thickBot="1" x14ac:dyDescent="0.3">
      <c r="A10" s="273" t="s">
        <v>13</v>
      </c>
      <c r="B10" s="7" t="s">
        <v>14</v>
      </c>
      <c r="C10" s="14">
        <v>6</v>
      </c>
      <c r="D10" s="14"/>
      <c r="E10" s="9">
        <f t="shared" ref="E10:E30" si="0">C10+D10</f>
        <v>6</v>
      </c>
      <c r="F10" s="14">
        <v>6</v>
      </c>
      <c r="G10" s="114" t="s">
        <v>272</v>
      </c>
      <c r="H10" s="28" t="s">
        <v>273</v>
      </c>
      <c r="I10" s="29" t="s">
        <v>72</v>
      </c>
      <c r="J10" s="105" t="s">
        <v>63</v>
      </c>
      <c r="K10" s="15" t="s">
        <v>65</v>
      </c>
      <c r="L10" s="16" t="s">
        <v>65</v>
      </c>
      <c r="M10" s="28"/>
      <c r="N10" s="28"/>
      <c r="O10" s="28" t="s">
        <v>282</v>
      </c>
      <c r="P10" s="16" t="s">
        <v>66</v>
      </c>
      <c r="Q10" s="16"/>
      <c r="R10" s="3"/>
    </row>
    <row r="11" spans="1:18" ht="51.75" thickBot="1" x14ac:dyDescent="0.3">
      <c r="A11" s="219"/>
      <c r="B11" s="180" t="s">
        <v>15</v>
      </c>
      <c r="C11" s="14">
        <v>3</v>
      </c>
      <c r="D11" s="14"/>
      <c r="E11" s="9">
        <f t="shared" si="0"/>
        <v>3</v>
      </c>
      <c r="F11" s="14">
        <v>3</v>
      </c>
      <c r="G11" s="116" t="s">
        <v>212</v>
      </c>
      <c r="H11" s="31" t="s">
        <v>242</v>
      </c>
      <c r="I11" s="32" t="s">
        <v>72</v>
      </c>
      <c r="J11" s="16" t="s">
        <v>63</v>
      </c>
      <c r="K11" s="16" t="s">
        <v>65</v>
      </c>
      <c r="L11" s="16" t="s">
        <v>65</v>
      </c>
      <c r="M11" s="42"/>
      <c r="N11" s="31"/>
      <c r="O11" s="31" t="s">
        <v>283</v>
      </c>
      <c r="P11" s="16" t="s">
        <v>66</v>
      </c>
      <c r="Q11" s="16"/>
      <c r="R11" s="3"/>
    </row>
    <row r="12" spans="1:18" ht="51.75" thickBot="1" x14ac:dyDescent="0.3">
      <c r="A12" s="219"/>
      <c r="B12" s="180" t="s">
        <v>16</v>
      </c>
      <c r="C12" s="14">
        <v>3</v>
      </c>
      <c r="D12" s="14"/>
      <c r="E12" s="9">
        <f t="shared" si="0"/>
        <v>3</v>
      </c>
      <c r="F12" s="14">
        <v>3</v>
      </c>
      <c r="G12" s="116" t="s">
        <v>212</v>
      </c>
      <c r="H12" s="31" t="s">
        <v>230</v>
      </c>
      <c r="I12" s="32" t="s">
        <v>72</v>
      </c>
      <c r="J12" s="16" t="s">
        <v>63</v>
      </c>
      <c r="K12" s="16" t="s">
        <v>65</v>
      </c>
      <c r="L12" s="16" t="s">
        <v>65</v>
      </c>
      <c r="M12" s="31"/>
      <c r="N12" s="31"/>
      <c r="O12" s="31" t="s">
        <v>245</v>
      </c>
      <c r="P12" s="16" t="s">
        <v>66</v>
      </c>
      <c r="Q12" s="16"/>
      <c r="R12" s="3"/>
    </row>
    <row r="13" spans="1:18" ht="22.5" customHeight="1" thickBot="1" x14ac:dyDescent="0.3">
      <c r="A13" s="219" t="s">
        <v>17</v>
      </c>
      <c r="B13" s="180" t="s">
        <v>18</v>
      </c>
      <c r="C13" s="14">
        <v>5</v>
      </c>
      <c r="D13" s="14"/>
      <c r="E13" s="9">
        <f t="shared" si="0"/>
        <v>5</v>
      </c>
      <c r="F13" s="14">
        <v>5</v>
      </c>
      <c r="G13" s="116" t="s">
        <v>213</v>
      </c>
      <c r="H13" s="31" t="s">
        <v>231</v>
      </c>
      <c r="I13" s="32" t="s">
        <v>72</v>
      </c>
      <c r="J13" s="16" t="s">
        <v>276</v>
      </c>
      <c r="K13" s="16" t="s">
        <v>65</v>
      </c>
      <c r="L13" s="16" t="s">
        <v>65</v>
      </c>
      <c r="M13" s="31"/>
      <c r="N13" s="31"/>
      <c r="O13" s="31" t="s">
        <v>246</v>
      </c>
      <c r="P13" s="16" t="s">
        <v>66</v>
      </c>
      <c r="Q13" s="16"/>
      <c r="R13" s="3"/>
    </row>
    <row r="14" spans="1:18" ht="23.25" customHeight="1" thickBot="1" x14ac:dyDescent="0.3">
      <c r="A14" s="219"/>
      <c r="B14" s="178" t="s">
        <v>19</v>
      </c>
      <c r="C14" s="14"/>
      <c r="D14" s="14">
        <v>1</v>
      </c>
      <c r="E14" s="9">
        <f t="shared" si="0"/>
        <v>1</v>
      </c>
      <c r="F14" s="14">
        <v>1</v>
      </c>
      <c r="G14" s="116" t="s">
        <v>211</v>
      </c>
      <c r="H14" s="31" t="s">
        <v>232</v>
      </c>
      <c r="I14" s="32" t="s">
        <v>72</v>
      </c>
      <c r="J14" s="16" t="s">
        <v>63</v>
      </c>
      <c r="K14" s="16" t="s">
        <v>65</v>
      </c>
      <c r="L14" s="16" t="s">
        <v>65</v>
      </c>
      <c r="M14" s="31"/>
      <c r="N14" s="31"/>
      <c r="O14" s="31" t="s">
        <v>284</v>
      </c>
      <c r="P14" s="16" t="s">
        <v>66</v>
      </c>
      <c r="Q14" s="16"/>
      <c r="R14" s="3"/>
    </row>
    <row r="15" spans="1:18" ht="102.75" thickBot="1" x14ac:dyDescent="0.3">
      <c r="A15" s="219" t="s">
        <v>20</v>
      </c>
      <c r="B15" s="180" t="s">
        <v>21</v>
      </c>
      <c r="C15" s="14">
        <v>2</v>
      </c>
      <c r="D15" s="14"/>
      <c r="E15" s="9">
        <f t="shared" si="0"/>
        <v>2</v>
      </c>
      <c r="F15" s="14">
        <v>2</v>
      </c>
      <c r="G15" s="116" t="s">
        <v>210</v>
      </c>
      <c r="H15" s="31" t="s">
        <v>274</v>
      </c>
      <c r="I15" s="32" t="s">
        <v>72</v>
      </c>
      <c r="J15" s="16" t="s">
        <v>277</v>
      </c>
      <c r="K15" s="16" t="s">
        <v>65</v>
      </c>
      <c r="L15" s="16" t="s">
        <v>65</v>
      </c>
      <c r="M15" s="31"/>
      <c r="N15" s="31"/>
      <c r="O15" s="31" t="s">
        <v>285</v>
      </c>
      <c r="P15" s="16" t="s">
        <v>66</v>
      </c>
      <c r="Q15" s="16"/>
      <c r="R15" s="3"/>
    </row>
    <row r="16" spans="1:18" ht="39" thickBot="1" x14ac:dyDescent="0.3">
      <c r="A16" s="219"/>
      <c r="B16" s="180" t="s">
        <v>22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275</v>
      </c>
      <c r="I16" s="32" t="s">
        <v>72</v>
      </c>
      <c r="J16" s="16" t="s">
        <v>63</v>
      </c>
      <c r="K16" s="16" t="s">
        <v>65</v>
      </c>
      <c r="L16" s="16" t="s">
        <v>65</v>
      </c>
      <c r="M16" s="31"/>
      <c r="N16" s="31"/>
      <c r="O16" s="31" t="s">
        <v>249</v>
      </c>
      <c r="P16" s="16" t="s">
        <v>66</v>
      </c>
      <c r="Q16" s="16"/>
      <c r="R16" s="3"/>
    </row>
    <row r="17" spans="1:18" ht="39" thickBot="1" x14ac:dyDescent="0.3">
      <c r="A17" s="219"/>
      <c r="B17" s="180" t="s">
        <v>23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235</v>
      </c>
      <c r="I17" s="32" t="s">
        <v>72</v>
      </c>
      <c r="J17" s="16" t="s">
        <v>63</v>
      </c>
      <c r="K17" s="16" t="s">
        <v>65</v>
      </c>
      <c r="L17" s="16" t="s">
        <v>65</v>
      </c>
      <c r="M17" s="31"/>
      <c r="N17" s="31"/>
      <c r="O17" s="31" t="s">
        <v>250</v>
      </c>
      <c r="P17" s="16" t="s">
        <v>66</v>
      </c>
      <c r="Q17" s="16"/>
      <c r="R17" s="3"/>
    </row>
    <row r="18" spans="1:18" ht="37.5" customHeight="1" thickBot="1" x14ac:dyDescent="0.3">
      <c r="A18" s="219" t="s">
        <v>24</v>
      </c>
      <c r="B18" s="311"/>
      <c r="C18" s="14"/>
      <c r="D18" s="14"/>
      <c r="E18" s="9">
        <f t="shared" si="0"/>
        <v>0</v>
      </c>
      <c r="F18" s="14"/>
      <c r="G18" s="116"/>
      <c r="H18" s="31"/>
      <c r="I18" s="32"/>
      <c r="J18" s="16"/>
      <c r="K18" s="16"/>
      <c r="L18" s="16"/>
      <c r="M18" s="31"/>
      <c r="N18" s="31"/>
      <c r="O18" s="31"/>
      <c r="P18" s="16"/>
      <c r="Q18" s="16"/>
      <c r="R18" s="3"/>
    </row>
    <row r="19" spans="1:18" ht="22.5" customHeight="1" thickBot="1" x14ac:dyDescent="0.3">
      <c r="A19" s="219" t="s">
        <v>25</v>
      </c>
      <c r="B19" s="180" t="s">
        <v>26</v>
      </c>
      <c r="C19" s="14"/>
      <c r="D19" s="14"/>
      <c r="E19" s="9">
        <f t="shared" si="0"/>
        <v>0</v>
      </c>
      <c r="F19" s="14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24" customHeight="1" thickBot="1" x14ac:dyDescent="0.3">
      <c r="A20" s="219"/>
      <c r="B20" s="180" t="s">
        <v>27</v>
      </c>
      <c r="C20" s="14"/>
      <c r="D20" s="14"/>
      <c r="E20" s="9">
        <f t="shared" si="0"/>
        <v>0</v>
      </c>
      <c r="F20" s="14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51.75" thickBot="1" x14ac:dyDescent="0.3">
      <c r="A21" s="219"/>
      <c r="B21" s="180" t="s">
        <v>28</v>
      </c>
      <c r="C21" s="14">
        <v>1</v>
      </c>
      <c r="D21" s="14"/>
      <c r="E21" s="9">
        <f t="shared" si="0"/>
        <v>1</v>
      </c>
      <c r="F21" s="14">
        <v>1</v>
      </c>
      <c r="G21" s="116" t="s">
        <v>211</v>
      </c>
      <c r="H21" s="31" t="s">
        <v>236</v>
      </c>
      <c r="I21" s="32" t="s">
        <v>72</v>
      </c>
      <c r="J21" s="16" t="s">
        <v>63</v>
      </c>
      <c r="K21" s="16" t="s">
        <v>65</v>
      </c>
      <c r="L21" s="16" t="s">
        <v>65</v>
      </c>
      <c r="M21" s="31"/>
      <c r="N21" s="31"/>
      <c r="O21" s="31" t="s">
        <v>253</v>
      </c>
      <c r="P21" s="16" t="s">
        <v>66</v>
      </c>
      <c r="Q21" s="16"/>
      <c r="R21" s="3"/>
    </row>
    <row r="22" spans="1:18" ht="39" thickBot="1" x14ac:dyDescent="0.3">
      <c r="A22" s="219" t="s">
        <v>29</v>
      </c>
      <c r="B22" s="180" t="s">
        <v>30</v>
      </c>
      <c r="C22" s="14">
        <v>1</v>
      </c>
      <c r="D22" s="14"/>
      <c r="E22" s="9">
        <f t="shared" si="0"/>
        <v>1</v>
      </c>
      <c r="F22" s="14">
        <v>1</v>
      </c>
      <c r="G22" s="116" t="s">
        <v>211</v>
      </c>
      <c r="H22" s="31" t="s">
        <v>237</v>
      </c>
      <c r="I22" s="32" t="s">
        <v>72</v>
      </c>
      <c r="J22" s="16" t="s">
        <v>279</v>
      </c>
      <c r="K22" s="16" t="s">
        <v>65</v>
      </c>
      <c r="L22" s="16" t="s">
        <v>65</v>
      </c>
      <c r="M22" s="31"/>
      <c r="N22" s="31"/>
      <c r="O22" s="31" t="s">
        <v>157</v>
      </c>
      <c r="P22" s="16" t="s">
        <v>66</v>
      </c>
      <c r="Q22" s="16"/>
      <c r="R22" s="3"/>
    </row>
    <row r="23" spans="1:18" ht="39" thickBot="1" x14ac:dyDescent="0.3">
      <c r="A23" s="219"/>
      <c r="B23" s="180" t="s">
        <v>36</v>
      </c>
      <c r="C23" s="14">
        <v>1</v>
      </c>
      <c r="D23" s="14"/>
      <c r="E23" s="9">
        <f>C23+D23</f>
        <v>1</v>
      </c>
      <c r="F23" s="14">
        <v>1</v>
      </c>
      <c r="G23" s="116" t="s">
        <v>211</v>
      </c>
      <c r="H23" s="31" t="s">
        <v>238</v>
      </c>
      <c r="I23" s="32" t="s">
        <v>72</v>
      </c>
      <c r="J23" s="16" t="s">
        <v>279</v>
      </c>
      <c r="K23" s="16" t="s">
        <v>65</v>
      </c>
      <c r="L23" s="16" t="s">
        <v>65</v>
      </c>
      <c r="M23" s="31"/>
      <c r="N23" s="31"/>
      <c r="O23" s="31" t="s">
        <v>158</v>
      </c>
      <c r="P23" s="16" t="s">
        <v>66</v>
      </c>
      <c r="Q23" s="16"/>
      <c r="R23" s="3"/>
    </row>
    <row r="24" spans="1:18" ht="19.5" thickBot="1" x14ac:dyDescent="0.3">
      <c r="A24" s="219"/>
      <c r="B24" s="178"/>
      <c r="C24" s="14"/>
      <c r="D24" s="14"/>
      <c r="E24" s="9">
        <f t="shared" si="0"/>
        <v>0</v>
      </c>
      <c r="F24" s="14"/>
      <c r="G24" s="116"/>
      <c r="H24" s="31"/>
      <c r="I24" s="32"/>
      <c r="J24" s="16"/>
      <c r="K24" s="16"/>
      <c r="L24" s="16"/>
      <c r="M24" s="31"/>
      <c r="N24" s="31"/>
      <c r="O24" s="31"/>
      <c r="P24" s="16"/>
      <c r="Q24" s="16"/>
      <c r="R24" s="3"/>
    </row>
    <row r="25" spans="1:18" ht="39" thickBot="1" x14ac:dyDescent="0.3">
      <c r="A25" s="172" t="s">
        <v>32</v>
      </c>
      <c r="B25" s="180" t="s">
        <v>32</v>
      </c>
      <c r="C25" s="14">
        <v>2</v>
      </c>
      <c r="D25" s="14"/>
      <c r="E25" s="9">
        <f t="shared" si="0"/>
        <v>2</v>
      </c>
      <c r="F25" s="14">
        <v>2</v>
      </c>
      <c r="G25" s="116" t="s">
        <v>210</v>
      </c>
      <c r="H25" s="31" t="s">
        <v>239</v>
      </c>
      <c r="I25" s="32" t="s">
        <v>72</v>
      </c>
      <c r="J25" s="16" t="s">
        <v>63</v>
      </c>
      <c r="K25" s="16" t="s">
        <v>65</v>
      </c>
      <c r="L25" s="16" t="s">
        <v>65</v>
      </c>
      <c r="M25" s="31"/>
      <c r="N25" s="31"/>
      <c r="O25" s="31" t="s">
        <v>287</v>
      </c>
      <c r="P25" s="16" t="s">
        <v>66</v>
      </c>
      <c r="Q25" s="16"/>
      <c r="R25" s="3"/>
    </row>
    <row r="26" spans="1:18" ht="36.75" customHeight="1" thickBot="1" x14ac:dyDescent="0.3">
      <c r="A26" s="219" t="s">
        <v>37</v>
      </c>
      <c r="B26" s="180" t="s">
        <v>33</v>
      </c>
      <c r="C26" s="14"/>
      <c r="D26" s="14">
        <v>1</v>
      </c>
      <c r="E26" s="9">
        <f t="shared" si="0"/>
        <v>1</v>
      </c>
      <c r="F26" s="14">
        <v>1</v>
      </c>
      <c r="G26" s="116" t="s">
        <v>211</v>
      </c>
      <c r="H26" s="31" t="s">
        <v>240</v>
      </c>
      <c r="I26" s="32" t="s">
        <v>72</v>
      </c>
      <c r="J26" s="16" t="s">
        <v>63</v>
      </c>
      <c r="K26" s="16" t="s">
        <v>65</v>
      </c>
      <c r="L26" s="16" t="s">
        <v>65</v>
      </c>
      <c r="M26" s="31"/>
      <c r="N26" s="31"/>
      <c r="O26" s="31" t="s">
        <v>286</v>
      </c>
      <c r="P26" s="16" t="s">
        <v>66</v>
      </c>
      <c r="Q26" s="16"/>
      <c r="R26" s="3"/>
    </row>
    <row r="27" spans="1:18" ht="25.5" customHeight="1" thickBot="1" x14ac:dyDescent="0.3">
      <c r="A27" s="219"/>
      <c r="B27" s="180" t="s">
        <v>34</v>
      </c>
      <c r="C27" s="14">
        <v>3</v>
      </c>
      <c r="D27" s="14"/>
      <c r="E27" s="9">
        <f t="shared" si="0"/>
        <v>3</v>
      </c>
      <c r="F27" s="14">
        <v>3</v>
      </c>
      <c r="G27" s="116" t="s">
        <v>212</v>
      </c>
      <c r="H27" s="31" t="s">
        <v>241</v>
      </c>
      <c r="I27" s="32" t="s">
        <v>72</v>
      </c>
      <c r="J27" s="16" t="s">
        <v>63</v>
      </c>
      <c r="K27" s="16" t="s">
        <v>65</v>
      </c>
      <c r="L27" s="16" t="s">
        <v>65</v>
      </c>
      <c r="M27" s="31"/>
      <c r="N27" s="31"/>
      <c r="O27" s="31" t="s">
        <v>251</v>
      </c>
      <c r="P27" s="16" t="s">
        <v>66</v>
      </c>
      <c r="Q27" s="16"/>
      <c r="R27" s="3"/>
    </row>
    <row r="28" spans="1:18" ht="19.5" thickBot="1" x14ac:dyDescent="0.3">
      <c r="A28" s="177"/>
      <c r="B28" s="178"/>
      <c r="C28" s="14"/>
      <c r="D28" s="14"/>
      <c r="E28" s="9">
        <f t="shared" si="0"/>
        <v>0</v>
      </c>
      <c r="F28" s="115"/>
      <c r="G28" s="116"/>
      <c r="H28" s="31"/>
      <c r="I28" s="32"/>
      <c r="J28" s="16"/>
      <c r="K28" s="16"/>
      <c r="L28" s="16"/>
      <c r="M28" s="31"/>
      <c r="N28" s="31"/>
      <c r="O28" s="31"/>
      <c r="P28" s="16"/>
      <c r="Q28" s="16"/>
      <c r="R28" s="3"/>
    </row>
    <row r="29" spans="1:18" ht="19.5" thickBot="1" x14ac:dyDescent="0.3">
      <c r="A29" s="177"/>
      <c r="B29" s="178"/>
      <c r="C29" s="14"/>
      <c r="D29" s="14"/>
      <c r="E29" s="9">
        <f t="shared" si="0"/>
        <v>0</v>
      </c>
      <c r="F29" s="115"/>
      <c r="G29" s="116"/>
      <c r="H29" s="31"/>
      <c r="I29" s="32"/>
      <c r="J29" s="16"/>
      <c r="K29" s="16"/>
      <c r="L29" s="16"/>
      <c r="M29" s="31"/>
      <c r="N29" s="31"/>
      <c r="O29" s="31"/>
      <c r="P29" s="16"/>
      <c r="Q29" s="16"/>
      <c r="R29" s="3"/>
    </row>
    <row r="30" spans="1:18" ht="19.5" thickBot="1" x14ac:dyDescent="0.3">
      <c r="A30" s="177"/>
      <c r="B30" s="178"/>
      <c r="C30" s="14"/>
      <c r="D30" s="14"/>
      <c r="E30" s="9">
        <f t="shared" si="0"/>
        <v>0</v>
      </c>
      <c r="F30" s="115"/>
      <c r="G30" s="116"/>
      <c r="H30" s="31"/>
      <c r="I30" s="32"/>
      <c r="J30" s="16"/>
      <c r="K30" s="16"/>
      <c r="L30" s="16"/>
      <c r="M30" s="31"/>
      <c r="N30" s="31"/>
      <c r="O30" s="31"/>
      <c r="P30" s="16"/>
      <c r="Q30" s="16"/>
      <c r="R30" s="3"/>
    </row>
    <row r="31" spans="1:18" s="26" customFormat="1" ht="36" customHeight="1" thickBot="1" x14ac:dyDescent="0.3">
      <c r="A31" s="274" t="s">
        <v>35</v>
      </c>
      <c r="B31" s="275"/>
      <c r="C31" s="22"/>
      <c r="D31" s="22"/>
      <c r="E31" s="23"/>
      <c r="F31" s="115"/>
      <c r="G31" s="116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25"/>
    </row>
    <row r="32" spans="1:18" ht="19.5" thickBot="1" x14ac:dyDescent="0.3">
      <c r="A32" s="276" t="s">
        <v>219</v>
      </c>
      <c r="B32" s="277"/>
      <c r="C32" s="22"/>
      <c r="D32" s="14"/>
      <c r="E32" s="9">
        <f t="shared" ref="E32:E39" si="1">D32</f>
        <v>0</v>
      </c>
      <c r="F32" s="115"/>
      <c r="G32" s="116"/>
      <c r="H32" s="31"/>
      <c r="I32" s="32"/>
      <c r="J32" s="16"/>
      <c r="K32" s="24"/>
      <c r="L32" s="24"/>
      <c r="M32" s="34"/>
      <c r="N32" s="34"/>
      <c r="O32" s="31"/>
      <c r="P32" s="24"/>
      <c r="Q32" s="24"/>
      <c r="R32" s="3"/>
    </row>
    <row r="33" spans="1:18" ht="19.5" thickBot="1" x14ac:dyDescent="0.3">
      <c r="A33" s="276" t="s">
        <v>266</v>
      </c>
      <c r="B33" s="277"/>
      <c r="C33" s="22"/>
      <c r="D33" s="14">
        <v>1</v>
      </c>
      <c r="E33" s="9">
        <f t="shared" si="1"/>
        <v>1</v>
      </c>
      <c r="F33" s="115" t="s">
        <v>269</v>
      </c>
      <c r="G33" s="116" t="s">
        <v>211</v>
      </c>
      <c r="H33" s="31"/>
      <c r="I33" s="32"/>
      <c r="J33" s="16"/>
      <c r="K33" s="24"/>
      <c r="L33" s="24"/>
      <c r="M33" s="34"/>
      <c r="N33" s="34"/>
      <c r="O33" s="31"/>
      <c r="P33" s="24"/>
      <c r="Q33" s="24"/>
      <c r="R33" s="3"/>
    </row>
    <row r="34" spans="1:18" ht="26.25" thickBot="1" x14ac:dyDescent="0.3">
      <c r="A34" s="276" t="s">
        <v>291</v>
      </c>
      <c r="B34" s="277"/>
      <c r="C34" s="22"/>
      <c r="D34" s="14">
        <v>1</v>
      </c>
      <c r="E34" s="9">
        <f t="shared" si="1"/>
        <v>1</v>
      </c>
      <c r="F34" s="115" t="s">
        <v>269</v>
      </c>
      <c r="G34" s="116" t="s">
        <v>211</v>
      </c>
      <c r="H34" s="31" t="s">
        <v>290</v>
      </c>
      <c r="I34" s="32" t="s">
        <v>72</v>
      </c>
      <c r="J34" s="16" t="s">
        <v>63</v>
      </c>
      <c r="K34" s="24"/>
      <c r="L34" s="24"/>
      <c r="M34" s="34"/>
      <c r="N34" s="34"/>
      <c r="O34" s="31"/>
      <c r="P34" s="24"/>
      <c r="Q34" s="24"/>
      <c r="R34" s="3"/>
    </row>
    <row r="35" spans="1:18" ht="19.5" thickBot="1" x14ac:dyDescent="0.3">
      <c r="A35" s="277"/>
      <c r="B35" s="278"/>
      <c r="C35" s="22"/>
      <c r="D35" s="14"/>
      <c r="E35" s="9">
        <f t="shared" si="1"/>
        <v>0</v>
      </c>
      <c r="F35" s="115"/>
      <c r="G35" s="116"/>
      <c r="H35" s="31"/>
      <c r="I35" s="32"/>
      <c r="J35" s="16"/>
      <c r="K35" s="24"/>
      <c r="L35" s="24"/>
      <c r="M35" s="34"/>
      <c r="N35" s="34"/>
      <c r="O35" s="31"/>
      <c r="P35" s="24"/>
      <c r="Q35" s="24"/>
      <c r="R35" s="3"/>
    </row>
    <row r="36" spans="1:18" ht="19.5" thickBot="1" x14ac:dyDescent="0.3">
      <c r="A36" s="277"/>
      <c r="B36" s="278"/>
      <c r="C36" s="22"/>
      <c r="D36" s="14"/>
      <c r="E36" s="9">
        <f t="shared" si="1"/>
        <v>0</v>
      </c>
      <c r="F36" s="115"/>
      <c r="G36" s="116"/>
      <c r="H36" s="31"/>
      <c r="I36" s="32"/>
      <c r="J36" s="16"/>
      <c r="K36" s="24"/>
      <c r="L36" s="24"/>
      <c r="M36" s="34"/>
      <c r="N36" s="34"/>
      <c r="O36" s="31"/>
      <c r="P36" s="24"/>
      <c r="Q36" s="24"/>
      <c r="R36" s="3"/>
    </row>
    <row r="37" spans="1:18" ht="19.5" thickBot="1" x14ac:dyDescent="0.3">
      <c r="A37" s="276"/>
      <c r="B37" s="277"/>
      <c r="C37" s="22"/>
      <c r="D37" s="14"/>
      <c r="E37" s="9">
        <f t="shared" si="1"/>
        <v>0</v>
      </c>
      <c r="F37" s="115"/>
      <c r="G37" s="116"/>
      <c r="H37" s="31"/>
      <c r="I37" s="32"/>
      <c r="J37" s="16"/>
      <c r="K37" s="24"/>
      <c r="L37" s="24"/>
      <c r="M37" s="34"/>
      <c r="N37" s="34"/>
      <c r="O37" s="31"/>
      <c r="P37" s="24"/>
      <c r="Q37" s="24"/>
      <c r="R37" s="3"/>
    </row>
    <row r="38" spans="1:18" ht="19.5" thickBot="1" x14ac:dyDescent="0.3">
      <c r="A38" s="276"/>
      <c r="B38" s="277"/>
      <c r="C38" s="22"/>
      <c r="D38" s="14"/>
      <c r="E38" s="9">
        <f t="shared" si="1"/>
        <v>0</v>
      </c>
      <c r="F38" s="115"/>
      <c r="G38" s="116"/>
      <c r="H38" s="31"/>
      <c r="I38" s="32"/>
      <c r="J38" s="16"/>
      <c r="K38" s="24"/>
      <c r="L38" s="24"/>
      <c r="M38" s="34"/>
      <c r="N38" s="34"/>
      <c r="O38" s="31"/>
      <c r="P38" s="24"/>
      <c r="Q38" s="24"/>
      <c r="R38" s="3"/>
    </row>
    <row r="39" spans="1:18" ht="19.5" thickBot="1" x14ac:dyDescent="0.3">
      <c r="A39" s="270"/>
      <c r="B39" s="271"/>
      <c r="C39" s="22"/>
      <c r="D39" s="14"/>
      <c r="E39" s="9">
        <f t="shared" si="1"/>
        <v>0</v>
      </c>
      <c r="F39" s="115"/>
      <c r="G39" s="116"/>
      <c r="H39" s="31"/>
      <c r="I39" s="32"/>
      <c r="J39" s="16"/>
      <c r="K39" s="24"/>
      <c r="L39" s="24"/>
      <c r="M39" s="34"/>
      <c r="N39" s="34"/>
      <c r="O39" s="31"/>
      <c r="P39" s="24"/>
      <c r="Q39" s="24"/>
      <c r="R39" s="3"/>
    </row>
    <row r="40" spans="1:18" ht="34.5" thickBot="1" x14ac:dyDescent="0.35">
      <c r="A40" s="220" t="s">
        <v>39</v>
      </c>
      <c r="B40" s="221"/>
      <c r="C40" s="38">
        <f>SUM(C10:C39)</f>
        <v>29</v>
      </c>
      <c r="D40" s="38">
        <f>SUM(D10:D39)</f>
        <v>4</v>
      </c>
      <c r="E40" s="38">
        <f>C40+D40</f>
        <v>33</v>
      </c>
      <c r="F40" s="44" t="s">
        <v>87</v>
      </c>
      <c r="G40" s="45" t="s">
        <v>88</v>
      </c>
    </row>
    <row r="41" spans="1:18" ht="21.75" thickBot="1" x14ac:dyDescent="0.4">
      <c r="A41" s="39" t="s">
        <v>69</v>
      </c>
      <c r="B41" s="39"/>
      <c r="C41" s="40">
        <v>29</v>
      </c>
      <c r="D41" s="40">
        <v>1</v>
      </c>
      <c r="E41" s="40">
        <v>30</v>
      </c>
      <c r="F41" s="37">
        <v>6</v>
      </c>
      <c r="G41" s="37">
        <v>36</v>
      </c>
    </row>
    <row r="42" spans="1:18" ht="21.75" thickBot="1" x14ac:dyDescent="0.4">
      <c r="A42" s="39" t="s">
        <v>70</v>
      </c>
      <c r="B42" s="39"/>
      <c r="C42" s="40">
        <v>29</v>
      </c>
      <c r="D42" s="40">
        <v>4</v>
      </c>
      <c r="E42" s="40">
        <v>33</v>
      </c>
      <c r="F42" s="37">
        <v>6</v>
      </c>
      <c r="G42" s="37">
        <v>39</v>
      </c>
    </row>
    <row r="44" spans="1:18" ht="15.75" thickBot="1" x14ac:dyDescent="0.3"/>
    <row r="45" spans="1:18" ht="48.75" customHeight="1" thickBot="1" x14ac:dyDescent="0.3">
      <c r="A45" s="48" t="s">
        <v>89</v>
      </c>
      <c r="B45" s="173" t="s">
        <v>90</v>
      </c>
      <c r="C45" s="50" t="s">
        <v>92</v>
      </c>
      <c r="D45" s="222" t="s">
        <v>93</v>
      </c>
      <c r="E45" s="223"/>
      <c r="F45" s="223"/>
      <c r="G45" s="224"/>
      <c r="H45" s="225" t="s">
        <v>111</v>
      </c>
      <c r="I45" s="226"/>
      <c r="J45" s="226"/>
      <c r="K45" s="226"/>
    </row>
    <row r="46" spans="1:18" s="53" customFormat="1" ht="16.5" thickBot="1" x14ac:dyDescent="0.3">
      <c r="A46" s="51" t="s">
        <v>172</v>
      </c>
      <c r="B46" s="179" t="s">
        <v>221</v>
      </c>
      <c r="C46" s="52">
        <v>1</v>
      </c>
      <c r="D46" s="267" t="s">
        <v>162</v>
      </c>
      <c r="E46" s="268"/>
      <c r="F46" s="268"/>
      <c r="G46" s="269"/>
      <c r="H46" s="288" t="s">
        <v>174</v>
      </c>
      <c r="I46" s="289"/>
      <c r="J46" s="289"/>
      <c r="K46" s="289"/>
    </row>
    <row r="47" spans="1:18" s="53" customFormat="1" ht="16.5" thickBot="1" x14ac:dyDescent="0.3">
      <c r="A47" s="51" t="s">
        <v>176</v>
      </c>
      <c r="B47" s="179" t="s">
        <v>222</v>
      </c>
      <c r="C47" s="52">
        <v>1</v>
      </c>
      <c r="D47" s="267" t="s">
        <v>181</v>
      </c>
      <c r="E47" s="268"/>
      <c r="F47" s="268"/>
      <c r="G47" s="269"/>
      <c r="H47" s="288" t="s">
        <v>189</v>
      </c>
      <c r="I47" s="289"/>
      <c r="J47" s="289"/>
      <c r="K47" s="289"/>
    </row>
    <row r="48" spans="1:18" s="53" customFormat="1" ht="16.5" thickBot="1" x14ac:dyDescent="0.3">
      <c r="A48" s="51" t="s">
        <v>223</v>
      </c>
      <c r="B48" s="179" t="s">
        <v>224</v>
      </c>
      <c r="C48" s="52">
        <v>2</v>
      </c>
      <c r="D48" s="267" t="s">
        <v>181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 t="s">
        <v>225</v>
      </c>
      <c r="B49" s="189" t="s">
        <v>387</v>
      </c>
      <c r="C49" s="52">
        <v>1</v>
      </c>
      <c r="D49" s="267" t="s">
        <v>178</v>
      </c>
      <c r="E49" s="268"/>
      <c r="F49" s="268"/>
      <c r="G49" s="269"/>
      <c r="H49" s="288" t="s">
        <v>189</v>
      </c>
      <c r="I49" s="289"/>
      <c r="J49" s="289"/>
      <c r="K49" s="289"/>
    </row>
    <row r="50" spans="1:11" s="53" customFormat="1" ht="16.5" thickBot="1" x14ac:dyDescent="0.3">
      <c r="A50" s="51" t="s">
        <v>226</v>
      </c>
      <c r="B50" s="179" t="s">
        <v>267</v>
      </c>
      <c r="C50" s="52">
        <v>1</v>
      </c>
      <c r="D50" s="267" t="s">
        <v>181</v>
      </c>
      <c r="E50" s="268"/>
      <c r="F50" s="268"/>
      <c r="G50" s="269"/>
      <c r="H50" s="288" t="s">
        <v>228</v>
      </c>
      <c r="I50" s="289"/>
      <c r="J50" s="289"/>
      <c r="K50" s="289"/>
    </row>
    <row r="51" spans="1:11" s="53" customFormat="1" ht="16.5" thickBot="1" x14ac:dyDescent="0.3">
      <c r="A51" s="51"/>
      <c r="B51" s="179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79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79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79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s="53" customFormat="1" ht="16.5" thickBot="1" x14ac:dyDescent="0.3">
      <c r="A55" s="51"/>
      <c r="B55" s="179"/>
      <c r="C55" s="52"/>
      <c r="D55" s="267"/>
      <c r="E55" s="268"/>
      <c r="F55" s="268"/>
      <c r="G55" s="269"/>
      <c r="H55" s="288"/>
      <c r="I55" s="289"/>
      <c r="J55" s="289"/>
      <c r="K55" s="289"/>
    </row>
    <row r="56" spans="1:11" s="53" customFormat="1" ht="16.5" thickBot="1" x14ac:dyDescent="0.3">
      <c r="A56" s="51"/>
      <c r="B56" s="179"/>
      <c r="C56" s="52"/>
      <c r="D56" s="267"/>
      <c r="E56" s="268"/>
      <c r="F56" s="268"/>
      <c r="G56" s="269"/>
      <c r="H56" s="288"/>
      <c r="I56" s="289"/>
      <c r="J56" s="289"/>
      <c r="K56" s="289"/>
    </row>
    <row r="57" spans="1:11" s="53" customFormat="1" ht="16.5" thickBot="1" x14ac:dyDescent="0.3">
      <c r="A57" s="51"/>
      <c r="B57" s="179"/>
      <c r="C57" s="52"/>
      <c r="D57" s="267"/>
      <c r="E57" s="268"/>
      <c r="F57" s="268"/>
      <c r="G57" s="269"/>
      <c r="H57" s="288"/>
      <c r="I57" s="289"/>
      <c r="J57" s="289"/>
      <c r="K57" s="289"/>
    </row>
    <row r="58" spans="1:11" s="53" customFormat="1" ht="16.5" thickBot="1" x14ac:dyDescent="0.3">
      <c r="A58" s="51"/>
      <c r="B58" s="179"/>
      <c r="C58" s="52"/>
      <c r="D58" s="267"/>
      <c r="E58" s="268"/>
      <c r="F58" s="268"/>
      <c r="G58" s="269"/>
      <c r="H58" s="288"/>
      <c r="I58" s="289"/>
      <c r="J58" s="289"/>
      <c r="K58" s="289"/>
    </row>
    <row r="59" spans="1:11" s="53" customFormat="1" ht="16.5" thickBot="1" x14ac:dyDescent="0.3">
      <c r="A59" s="51"/>
      <c r="B59" s="179"/>
      <c r="C59" s="52"/>
      <c r="D59" s="267"/>
      <c r="E59" s="268"/>
      <c r="F59" s="268"/>
      <c r="G59" s="269"/>
      <c r="H59" s="288"/>
      <c r="I59" s="289"/>
      <c r="J59" s="289"/>
      <c r="K59" s="289"/>
    </row>
    <row r="60" spans="1:11" s="53" customFormat="1" ht="16.5" thickBot="1" x14ac:dyDescent="0.3">
      <c r="A60" s="51"/>
      <c r="B60" s="179"/>
      <c r="C60" s="52"/>
      <c r="D60" s="267"/>
      <c r="E60" s="268"/>
      <c r="F60" s="268"/>
      <c r="G60" s="269"/>
      <c r="H60" s="288"/>
      <c r="I60" s="289"/>
      <c r="J60" s="289"/>
      <c r="K60" s="289"/>
    </row>
    <row r="61" spans="1:11" s="53" customFormat="1" ht="16.5" thickBot="1" x14ac:dyDescent="0.3">
      <c r="A61" s="51"/>
      <c r="B61" s="179"/>
      <c r="C61" s="52"/>
      <c r="D61" s="267"/>
      <c r="E61" s="268"/>
      <c r="F61" s="268"/>
      <c r="G61" s="269"/>
      <c r="H61" s="288"/>
      <c r="I61" s="289"/>
      <c r="J61" s="289"/>
      <c r="K61" s="289"/>
    </row>
    <row r="62" spans="1:11" s="53" customFormat="1" ht="16.5" thickBot="1" x14ac:dyDescent="0.3">
      <c r="A62" s="51"/>
      <c r="B62" s="179"/>
      <c r="C62" s="52"/>
      <c r="D62" s="267"/>
      <c r="E62" s="268"/>
      <c r="F62" s="268"/>
      <c r="G62" s="269"/>
      <c r="H62" s="288"/>
      <c r="I62" s="289"/>
      <c r="J62" s="289"/>
      <c r="K62" s="289"/>
    </row>
    <row r="63" spans="1:11" ht="19.5" thickBot="1" x14ac:dyDescent="0.35">
      <c r="B63" s="46" t="s">
        <v>39</v>
      </c>
      <c r="C63" s="47">
        <f>SUM(C46:C62)</f>
        <v>6</v>
      </c>
    </row>
  </sheetData>
  <sheetProtection password="DF8A" sheet="1" objects="1" scenarios="1" formatRows="0"/>
  <mergeCells count="71">
    <mergeCell ref="G2:N2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A33:B33"/>
    <mergeCell ref="O8:O9"/>
    <mergeCell ref="P8:Q8"/>
    <mergeCell ref="A10:A12"/>
    <mergeCell ref="A13:A14"/>
    <mergeCell ref="A15:A17"/>
    <mergeCell ref="A18:B18"/>
    <mergeCell ref="A19:A21"/>
    <mergeCell ref="A22:A24"/>
    <mergeCell ref="A26:A27"/>
    <mergeCell ref="A31:B31"/>
    <mergeCell ref="A32:B32"/>
    <mergeCell ref="D47:G47"/>
    <mergeCell ref="H47:K47"/>
    <mergeCell ref="A34:B34"/>
    <mergeCell ref="A35:B35"/>
    <mergeCell ref="A36:B36"/>
    <mergeCell ref="A37:B37"/>
    <mergeCell ref="A38:B38"/>
    <mergeCell ref="A39:B39"/>
    <mergeCell ref="A40:B40"/>
    <mergeCell ref="D45:G45"/>
    <mergeCell ref="H45:K45"/>
    <mergeCell ref="D46:G46"/>
    <mergeCell ref="H46:K46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K54"/>
    <mergeCell ref="D55:G55"/>
    <mergeCell ref="H55:K55"/>
    <mergeCell ref="D56:G56"/>
    <mergeCell ref="H56:K56"/>
    <mergeCell ref="D57:G57"/>
    <mergeCell ref="H57:K57"/>
    <mergeCell ref="D58:G58"/>
    <mergeCell ref="H58:K58"/>
    <mergeCell ref="D59:G59"/>
    <mergeCell ref="H59:K59"/>
    <mergeCell ref="D60:G60"/>
    <mergeCell ref="H60:K60"/>
    <mergeCell ref="D61:G61"/>
    <mergeCell ref="H61:K61"/>
    <mergeCell ref="D62:G62"/>
    <mergeCell ref="H62:K62"/>
  </mergeCells>
  <pageMargins left="0.15748031496062992" right="0.15748031496062992" top="0.31496062992125984" bottom="0.31496062992125984" header="0.31496062992125984" footer="0.31496062992125984"/>
  <pageSetup paperSize="9" scale="53" fitToHeight="5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B37" activePane="bottomRight" state="frozen"/>
      <selection pane="topRight" activeCell="B1" sqref="B1"/>
      <selection pane="bottomLeft" activeCell="A11" sqref="A11"/>
      <selection pane="bottomRight" activeCell="B26" sqref="B26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6"/>
      <c r="C2" s="6"/>
      <c r="D2" s="6"/>
      <c r="E2" s="6"/>
      <c r="F2" s="6"/>
      <c r="G2" s="249" t="s">
        <v>310</v>
      </c>
      <c r="H2" s="318"/>
      <c r="I2" s="318"/>
      <c r="J2" s="318"/>
      <c r="K2" s="318"/>
      <c r="L2" s="318"/>
      <c r="M2" s="318"/>
      <c r="N2" s="6"/>
      <c r="O2" s="6"/>
    </row>
    <row r="3" spans="1:17" x14ac:dyDescent="0.25">
      <c r="A3" s="6"/>
      <c r="B3" s="6"/>
      <c r="C3" s="6"/>
      <c r="D3" s="6"/>
      <c r="E3" s="6"/>
      <c r="F3" s="6"/>
      <c r="G3" s="21" t="s">
        <v>79</v>
      </c>
      <c r="H3" s="20">
        <v>6</v>
      </c>
      <c r="I3" s="55"/>
      <c r="J3" s="55"/>
      <c r="K3" s="55"/>
      <c r="L3" s="55"/>
      <c r="M3" s="55"/>
      <c r="N3" s="6"/>
      <c r="O3" s="6"/>
    </row>
    <row r="4" spans="1:17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55"/>
      <c r="J4" s="55"/>
      <c r="K4" s="55"/>
      <c r="L4" s="55"/>
      <c r="M4" s="55"/>
      <c r="N4" s="6"/>
      <c r="O4" s="6"/>
    </row>
    <row r="5" spans="1:17" x14ac:dyDescent="0.25">
      <c r="A5" s="6"/>
      <c r="B5" s="6"/>
      <c r="C5" s="6"/>
      <c r="D5" s="6"/>
      <c r="E5" s="6"/>
      <c r="F5" s="6"/>
      <c r="G5" s="21" t="s">
        <v>78</v>
      </c>
      <c r="H5" s="20" t="s">
        <v>81</v>
      </c>
      <c r="I5" s="55"/>
      <c r="J5" s="55"/>
      <c r="K5" s="55"/>
      <c r="L5" s="55"/>
      <c r="M5" s="55"/>
      <c r="N5" s="6"/>
      <c r="O5" s="6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90" t="s">
        <v>38</v>
      </c>
      <c r="C8" s="230" t="s">
        <v>58</v>
      </c>
      <c r="D8" s="262"/>
      <c r="E8" s="327" t="s">
        <v>5</v>
      </c>
      <c r="F8" s="328"/>
      <c r="G8" s="234" t="s">
        <v>67</v>
      </c>
      <c r="H8" s="329" t="s">
        <v>73</v>
      </c>
      <c r="I8" s="320" t="s">
        <v>6</v>
      </c>
      <c r="J8" s="281" t="s">
        <v>7</v>
      </c>
      <c r="K8" s="282"/>
      <c r="L8" s="319" t="s">
        <v>68</v>
      </c>
      <c r="M8" s="320" t="s">
        <v>8</v>
      </c>
      <c r="N8" s="319" t="s">
        <v>71</v>
      </c>
      <c r="O8" s="321" t="s">
        <v>10</v>
      </c>
      <c r="P8" s="248"/>
      <c r="Q8" s="1"/>
    </row>
    <row r="9" spans="1:17" ht="47.25" customHeight="1" thickBot="1" x14ac:dyDescent="0.3">
      <c r="A9" s="322"/>
      <c r="B9" s="325"/>
      <c r="C9" s="326"/>
      <c r="D9" s="263"/>
      <c r="E9" s="125" t="s">
        <v>11</v>
      </c>
      <c r="F9" s="126" t="s">
        <v>12</v>
      </c>
      <c r="G9" s="235"/>
      <c r="H9" s="329"/>
      <c r="I9" s="320"/>
      <c r="J9" s="124" t="s">
        <v>139</v>
      </c>
      <c r="K9" s="144" t="s">
        <v>82</v>
      </c>
      <c r="L9" s="319"/>
      <c r="M9" s="320"/>
      <c r="N9" s="319"/>
      <c r="O9" s="127" t="s">
        <v>103</v>
      </c>
      <c r="P9" s="128" t="s">
        <v>104</v>
      </c>
      <c r="Q9" s="1"/>
    </row>
    <row r="10" spans="1:17" ht="51.75" thickBot="1" x14ac:dyDescent="0.3">
      <c r="A10" s="7" t="s">
        <v>43</v>
      </c>
      <c r="B10" s="14">
        <v>4</v>
      </c>
      <c r="C10" s="149"/>
      <c r="D10" s="9">
        <f t="shared" ref="D10:D30" si="0">B10+C10</f>
        <v>4</v>
      </c>
      <c r="E10" s="113" t="s">
        <v>296</v>
      </c>
      <c r="F10" s="114" t="s">
        <v>209</v>
      </c>
      <c r="G10" s="28" t="s">
        <v>299</v>
      </c>
      <c r="H10" s="29" t="s">
        <v>72</v>
      </c>
      <c r="I10" s="15" t="s">
        <v>63</v>
      </c>
      <c r="J10" s="15" t="s">
        <v>65</v>
      </c>
      <c r="K10" s="15" t="s">
        <v>65</v>
      </c>
      <c r="L10" s="28"/>
      <c r="M10" s="28"/>
      <c r="N10" s="28" t="s">
        <v>311</v>
      </c>
      <c r="O10" s="15" t="s">
        <v>66</v>
      </c>
      <c r="P10" s="15"/>
      <c r="Q10" s="3"/>
    </row>
    <row r="11" spans="1:17" ht="51.75" thickBot="1" x14ac:dyDescent="0.3">
      <c r="A11" s="60" t="s">
        <v>44</v>
      </c>
      <c r="B11" s="14">
        <v>2</v>
      </c>
      <c r="C11" s="14"/>
      <c r="D11" s="9">
        <f t="shared" si="0"/>
        <v>2</v>
      </c>
      <c r="E11" s="115" t="s">
        <v>297</v>
      </c>
      <c r="F11" s="116" t="s">
        <v>210</v>
      </c>
      <c r="G11" s="31" t="s">
        <v>300</v>
      </c>
      <c r="H11" s="32" t="s">
        <v>72</v>
      </c>
      <c r="I11" s="16" t="s">
        <v>63</v>
      </c>
      <c r="J11" s="15" t="s">
        <v>65</v>
      </c>
      <c r="K11" s="15" t="s">
        <v>65</v>
      </c>
      <c r="L11" s="31"/>
      <c r="M11" s="31"/>
      <c r="N11" s="31" t="s">
        <v>312</v>
      </c>
      <c r="O11" s="15" t="s">
        <v>66</v>
      </c>
      <c r="P11" s="16"/>
      <c r="Q11" s="3"/>
    </row>
    <row r="12" spans="1:17" ht="21" customHeight="1" thickBot="1" x14ac:dyDescent="0.3">
      <c r="A12" s="60" t="s">
        <v>45</v>
      </c>
      <c r="B12" s="14">
        <v>3</v>
      </c>
      <c r="C12" s="14"/>
      <c r="D12" s="9">
        <f t="shared" si="0"/>
        <v>3</v>
      </c>
      <c r="E12" s="115" t="s">
        <v>298</v>
      </c>
      <c r="F12" s="116" t="s">
        <v>212</v>
      </c>
      <c r="G12" s="31" t="s">
        <v>230</v>
      </c>
      <c r="H12" s="32" t="s">
        <v>72</v>
      </c>
      <c r="I12" s="16" t="s">
        <v>63</v>
      </c>
      <c r="J12" s="15" t="s">
        <v>65</v>
      </c>
      <c r="K12" s="15" t="s">
        <v>65</v>
      </c>
      <c r="L12" s="31"/>
      <c r="M12" s="31"/>
      <c r="N12" s="31" t="s">
        <v>313</v>
      </c>
      <c r="O12" s="15" t="s">
        <v>66</v>
      </c>
      <c r="P12" s="16"/>
      <c r="Q12" s="3"/>
    </row>
    <row r="13" spans="1:17" ht="57" customHeight="1" thickBot="1" x14ac:dyDescent="0.3">
      <c r="A13" s="60" t="s">
        <v>46</v>
      </c>
      <c r="B13" s="14">
        <v>5</v>
      </c>
      <c r="C13" s="14">
        <v>1</v>
      </c>
      <c r="D13" s="9">
        <f t="shared" si="0"/>
        <v>6</v>
      </c>
      <c r="E13" s="115" t="s">
        <v>277</v>
      </c>
      <c r="F13" s="116" t="s">
        <v>272</v>
      </c>
      <c r="G13" s="31" t="s">
        <v>301</v>
      </c>
      <c r="H13" s="32" t="s">
        <v>72</v>
      </c>
      <c r="I13" s="16" t="s">
        <v>74</v>
      </c>
      <c r="J13" s="15" t="s">
        <v>65</v>
      </c>
      <c r="K13" s="15" t="s">
        <v>65</v>
      </c>
      <c r="L13" s="31"/>
      <c r="M13" s="31"/>
      <c r="N13" s="31" t="s">
        <v>314</v>
      </c>
      <c r="O13" s="15" t="s">
        <v>66</v>
      </c>
      <c r="P13" s="16"/>
      <c r="Q13" s="3"/>
    </row>
    <row r="14" spans="1:17" ht="39" thickBot="1" x14ac:dyDescent="0.3">
      <c r="A14" s="98" t="s">
        <v>47</v>
      </c>
      <c r="B14" s="14"/>
      <c r="C14" s="14">
        <v>1</v>
      </c>
      <c r="D14" s="9">
        <f t="shared" si="0"/>
        <v>1</v>
      </c>
      <c r="E14" s="115" t="s">
        <v>269</v>
      </c>
      <c r="F14" s="116" t="s">
        <v>211</v>
      </c>
      <c r="G14" s="31" t="s">
        <v>232</v>
      </c>
      <c r="H14" s="32" t="s">
        <v>72</v>
      </c>
      <c r="I14" s="16" t="s">
        <v>63</v>
      </c>
      <c r="J14" s="15" t="s">
        <v>65</v>
      </c>
      <c r="K14" s="15" t="s">
        <v>65</v>
      </c>
      <c r="L14" s="31"/>
      <c r="M14" s="31"/>
      <c r="N14" s="31" t="s">
        <v>315</v>
      </c>
      <c r="O14" s="15" t="s">
        <v>66</v>
      </c>
      <c r="P14" s="16"/>
      <c r="Q14" s="3"/>
    </row>
    <row r="15" spans="1:17" ht="90" thickBot="1" x14ac:dyDescent="0.3">
      <c r="A15" s="60" t="s">
        <v>48</v>
      </c>
      <c r="B15" s="14">
        <v>2</v>
      </c>
      <c r="C15" s="14"/>
      <c r="D15" s="9">
        <f t="shared" si="0"/>
        <v>2</v>
      </c>
      <c r="E15" s="115" t="s">
        <v>297</v>
      </c>
      <c r="F15" s="116" t="s">
        <v>210</v>
      </c>
      <c r="G15" s="31" t="s">
        <v>343</v>
      </c>
      <c r="H15" s="32" t="s">
        <v>72</v>
      </c>
      <c r="I15" s="16" t="s">
        <v>63</v>
      </c>
      <c r="J15" s="15" t="s">
        <v>65</v>
      </c>
      <c r="K15" s="15" t="s">
        <v>65</v>
      </c>
      <c r="L15" s="31"/>
      <c r="M15" s="31"/>
      <c r="N15" s="31" t="s">
        <v>316</v>
      </c>
      <c r="O15" s="15" t="s">
        <v>66</v>
      </c>
      <c r="P15" s="16"/>
      <c r="Q15" s="3"/>
    </row>
    <row r="16" spans="1:17" ht="40.5" customHeight="1" thickBot="1" x14ac:dyDescent="0.3">
      <c r="A16" s="60" t="s">
        <v>60</v>
      </c>
      <c r="B16" s="14">
        <v>1</v>
      </c>
      <c r="C16" s="14"/>
      <c r="D16" s="9">
        <f t="shared" si="0"/>
        <v>1</v>
      </c>
      <c r="E16" s="115" t="s">
        <v>269</v>
      </c>
      <c r="F16" s="116" t="s">
        <v>211</v>
      </c>
      <c r="G16" s="31" t="s">
        <v>275</v>
      </c>
      <c r="H16" s="32" t="s">
        <v>72</v>
      </c>
      <c r="I16" s="16" t="s">
        <v>63</v>
      </c>
      <c r="J16" s="15" t="s">
        <v>65</v>
      </c>
      <c r="K16" s="15" t="s">
        <v>65</v>
      </c>
      <c r="L16" s="31"/>
      <c r="M16" s="31"/>
      <c r="N16" s="31" t="s">
        <v>317</v>
      </c>
      <c r="O16" s="15" t="s">
        <v>66</v>
      </c>
      <c r="P16" s="16"/>
      <c r="Q16" s="3"/>
    </row>
    <row r="17" spans="1:17" ht="19.5" customHeight="1" thickBot="1" x14ac:dyDescent="0.3">
      <c r="A17" s="60" t="s">
        <v>49</v>
      </c>
      <c r="B17" s="14">
        <v>2</v>
      </c>
      <c r="C17" s="14"/>
      <c r="D17" s="9">
        <f t="shared" si="0"/>
        <v>2</v>
      </c>
      <c r="E17" s="115" t="s">
        <v>297</v>
      </c>
      <c r="F17" s="116" t="s">
        <v>210</v>
      </c>
      <c r="G17" s="31" t="s">
        <v>302</v>
      </c>
      <c r="H17" s="32" t="s">
        <v>72</v>
      </c>
      <c r="I17" s="16" t="s">
        <v>305</v>
      </c>
      <c r="J17" s="15" t="s">
        <v>65</v>
      </c>
      <c r="K17" s="15" t="s">
        <v>65</v>
      </c>
      <c r="L17" s="31"/>
      <c r="M17" s="31"/>
      <c r="N17" s="31" t="s">
        <v>318</v>
      </c>
      <c r="O17" s="15" t="s">
        <v>66</v>
      </c>
      <c r="P17" s="16"/>
      <c r="Q17" s="3"/>
    </row>
    <row r="18" spans="1:17" ht="39" thickBot="1" x14ac:dyDescent="0.3">
      <c r="A18" s="60" t="s">
        <v>50</v>
      </c>
      <c r="B18" s="14">
        <v>2</v>
      </c>
      <c r="C18" s="14"/>
      <c r="D18" s="9">
        <f t="shared" si="0"/>
        <v>2</v>
      </c>
      <c r="E18" s="115" t="s">
        <v>297</v>
      </c>
      <c r="F18" s="116" t="s">
        <v>210</v>
      </c>
      <c r="G18" s="31" t="s">
        <v>303</v>
      </c>
      <c r="H18" s="32" t="s">
        <v>72</v>
      </c>
      <c r="I18" s="16" t="s">
        <v>74</v>
      </c>
      <c r="J18" s="15" t="s">
        <v>65</v>
      </c>
      <c r="K18" s="15" t="s">
        <v>65</v>
      </c>
      <c r="L18" s="31"/>
      <c r="M18" s="31"/>
      <c r="N18" s="31" t="s">
        <v>319</v>
      </c>
      <c r="O18" s="15" t="s">
        <v>66</v>
      </c>
      <c r="P18" s="16"/>
      <c r="Q18" s="3"/>
    </row>
    <row r="19" spans="1:17" ht="19.5" thickBot="1" x14ac:dyDescent="0.3">
      <c r="A19" s="60" t="s">
        <v>51</v>
      </c>
      <c r="B19" s="14"/>
      <c r="C19" s="14"/>
      <c r="D19" s="9">
        <f t="shared" si="0"/>
        <v>0</v>
      </c>
      <c r="E19" s="115"/>
      <c r="F19" s="116"/>
      <c r="G19" s="31"/>
      <c r="H19" s="32"/>
      <c r="I19" s="16"/>
      <c r="J19" s="16"/>
      <c r="K19" s="16"/>
      <c r="L19" s="31"/>
      <c r="M19" s="31"/>
      <c r="N19" s="31"/>
      <c r="O19" s="16"/>
      <c r="P19" s="16"/>
      <c r="Q19" s="3"/>
    </row>
    <row r="20" spans="1:17" ht="51.75" thickBot="1" x14ac:dyDescent="0.3">
      <c r="A20" s="60" t="s">
        <v>52</v>
      </c>
      <c r="B20" s="14">
        <v>2</v>
      </c>
      <c r="C20" s="14"/>
      <c r="D20" s="9">
        <f t="shared" si="0"/>
        <v>2</v>
      </c>
      <c r="E20" s="115" t="s">
        <v>297</v>
      </c>
      <c r="F20" s="116" t="s">
        <v>210</v>
      </c>
      <c r="G20" s="31" t="s">
        <v>304</v>
      </c>
      <c r="H20" s="32" t="s">
        <v>72</v>
      </c>
      <c r="I20" s="16" t="s">
        <v>305</v>
      </c>
      <c r="J20" s="15" t="s">
        <v>65</v>
      </c>
      <c r="K20" s="15" t="s">
        <v>65</v>
      </c>
      <c r="L20" s="31"/>
      <c r="M20" s="31"/>
      <c r="N20" s="31" t="s">
        <v>320</v>
      </c>
      <c r="O20" s="15" t="s">
        <v>66</v>
      </c>
      <c r="P20" s="16"/>
      <c r="Q20" s="3"/>
    </row>
    <row r="21" spans="1:17" ht="19.5" thickBot="1" x14ac:dyDescent="0.3">
      <c r="A21" s="60" t="s">
        <v>55</v>
      </c>
      <c r="B21" s="14"/>
      <c r="C21" s="14"/>
      <c r="D21" s="9">
        <f t="shared" si="0"/>
        <v>0</v>
      </c>
      <c r="E21" s="115"/>
      <c r="F21" s="116"/>
      <c r="G21" s="31"/>
      <c r="H21" s="32"/>
      <c r="I21" s="16"/>
      <c r="J21" s="16"/>
      <c r="K21" s="16"/>
      <c r="L21" s="31"/>
      <c r="M21" s="31"/>
      <c r="N21" s="31"/>
      <c r="O21" s="16"/>
      <c r="P21" s="16"/>
      <c r="Q21" s="3"/>
    </row>
    <row r="22" spans="1:17" ht="39" thickBot="1" x14ac:dyDescent="0.3">
      <c r="A22" s="60" t="s">
        <v>30</v>
      </c>
      <c r="B22" s="14">
        <v>1</v>
      </c>
      <c r="C22" s="14"/>
      <c r="D22" s="9">
        <f t="shared" si="0"/>
        <v>1</v>
      </c>
      <c r="E22" s="115" t="s">
        <v>269</v>
      </c>
      <c r="F22" s="116" t="s">
        <v>211</v>
      </c>
      <c r="G22" s="31" t="s">
        <v>237</v>
      </c>
      <c r="H22" s="32" t="s">
        <v>72</v>
      </c>
      <c r="I22" s="16" t="s">
        <v>279</v>
      </c>
      <c r="J22" s="15" t="s">
        <v>65</v>
      </c>
      <c r="K22" s="15" t="s">
        <v>65</v>
      </c>
      <c r="L22" s="31"/>
      <c r="M22" s="31"/>
      <c r="N22" s="31" t="s">
        <v>157</v>
      </c>
      <c r="O22" s="15" t="s">
        <v>66</v>
      </c>
      <c r="P22" s="16"/>
      <c r="Q22" s="3"/>
    </row>
    <row r="23" spans="1:17" ht="39" thickBot="1" x14ac:dyDescent="0.3">
      <c r="A23" s="60" t="s">
        <v>31</v>
      </c>
      <c r="B23" s="14">
        <v>1</v>
      </c>
      <c r="C23" s="14"/>
      <c r="D23" s="9">
        <f t="shared" si="0"/>
        <v>1</v>
      </c>
      <c r="E23" s="115" t="s">
        <v>269</v>
      </c>
      <c r="F23" s="116" t="s">
        <v>211</v>
      </c>
      <c r="G23" s="31" t="s">
        <v>238</v>
      </c>
      <c r="H23" s="32" t="s">
        <v>72</v>
      </c>
      <c r="I23" s="16" t="s">
        <v>279</v>
      </c>
      <c r="J23" s="15" t="s">
        <v>65</v>
      </c>
      <c r="K23" s="15" t="s">
        <v>65</v>
      </c>
      <c r="L23" s="31"/>
      <c r="M23" s="31"/>
      <c r="N23" s="31" t="s">
        <v>158</v>
      </c>
      <c r="O23" s="15" t="s">
        <v>66</v>
      </c>
      <c r="P23" s="16"/>
      <c r="Q23" s="3"/>
    </row>
    <row r="24" spans="1:17" ht="39" thickBot="1" x14ac:dyDescent="0.3">
      <c r="A24" s="60" t="s">
        <v>53</v>
      </c>
      <c r="B24" s="14">
        <v>2</v>
      </c>
      <c r="C24" s="14"/>
      <c r="D24" s="9">
        <f t="shared" si="0"/>
        <v>2</v>
      </c>
      <c r="E24" s="115" t="s">
        <v>297</v>
      </c>
      <c r="F24" s="116" t="s">
        <v>210</v>
      </c>
      <c r="G24" s="31" t="s">
        <v>239</v>
      </c>
      <c r="H24" s="32" t="s">
        <v>72</v>
      </c>
      <c r="I24" s="16" t="s">
        <v>63</v>
      </c>
      <c r="J24" s="15" t="s">
        <v>65</v>
      </c>
      <c r="K24" s="15" t="s">
        <v>65</v>
      </c>
      <c r="L24" s="31"/>
      <c r="M24" s="31"/>
      <c r="N24" s="31" t="s">
        <v>322</v>
      </c>
      <c r="O24" s="16"/>
      <c r="P24" s="16"/>
      <c r="Q24" s="3"/>
    </row>
    <row r="25" spans="1:17" ht="32.25" customHeight="1" thickBot="1" x14ac:dyDescent="0.3">
      <c r="A25" s="60" t="s">
        <v>56</v>
      </c>
      <c r="B25" s="14"/>
      <c r="C25" s="14">
        <v>1</v>
      </c>
      <c r="D25" s="9">
        <f t="shared" si="0"/>
        <v>1</v>
      </c>
      <c r="E25" s="115" t="s">
        <v>269</v>
      </c>
      <c r="F25" s="116" t="s">
        <v>211</v>
      </c>
      <c r="G25" s="31" t="s">
        <v>240</v>
      </c>
      <c r="H25" s="32" t="s">
        <v>72</v>
      </c>
      <c r="I25" s="16" t="s">
        <v>63</v>
      </c>
      <c r="J25" s="15" t="s">
        <v>65</v>
      </c>
      <c r="K25" s="15" t="s">
        <v>65</v>
      </c>
      <c r="L25" s="31"/>
      <c r="M25" s="31"/>
      <c r="N25" s="31" t="s">
        <v>321</v>
      </c>
      <c r="O25" s="15" t="s">
        <v>66</v>
      </c>
      <c r="P25" s="16"/>
      <c r="Q25" s="3"/>
    </row>
    <row r="26" spans="1:17" ht="39" thickBot="1" x14ac:dyDescent="0.3">
      <c r="A26" s="60" t="s">
        <v>54</v>
      </c>
      <c r="B26" s="14">
        <v>3</v>
      </c>
      <c r="C26" s="14"/>
      <c r="D26" s="9">
        <f t="shared" si="0"/>
        <v>3</v>
      </c>
      <c r="E26" s="115" t="s">
        <v>298</v>
      </c>
      <c r="F26" s="116" t="s">
        <v>212</v>
      </c>
      <c r="G26" s="31" t="s">
        <v>241</v>
      </c>
      <c r="H26" s="32" t="s">
        <v>72</v>
      </c>
      <c r="I26" s="16" t="s">
        <v>63</v>
      </c>
      <c r="J26" s="15" t="s">
        <v>65</v>
      </c>
      <c r="K26" s="15" t="s">
        <v>65</v>
      </c>
      <c r="L26" s="31"/>
      <c r="M26" s="31"/>
      <c r="N26" s="31" t="s">
        <v>251</v>
      </c>
      <c r="O26" s="15" t="s">
        <v>66</v>
      </c>
      <c r="P26" s="16"/>
      <c r="Q26" s="3"/>
    </row>
    <row r="27" spans="1:17" ht="19.5" thickBot="1" x14ac:dyDescent="0.3">
      <c r="A27" s="57"/>
      <c r="B27" s="14"/>
      <c r="C27" s="14"/>
      <c r="D27" s="9">
        <f t="shared" si="0"/>
        <v>0</v>
      </c>
      <c r="E27" s="115"/>
      <c r="F27" s="1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57"/>
      <c r="B28" s="14"/>
      <c r="C28" s="14"/>
      <c r="D28" s="9">
        <f t="shared" si="0"/>
        <v>0</v>
      </c>
      <c r="E28" s="115"/>
      <c r="F28" s="1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57"/>
      <c r="B29" s="14"/>
      <c r="C29" s="14"/>
      <c r="D29" s="9">
        <f t="shared" si="0"/>
        <v>0</v>
      </c>
      <c r="E29" s="115"/>
      <c r="F29" s="1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57"/>
      <c r="B30" s="14"/>
      <c r="C30" s="14"/>
      <c r="D30" s="9">
        <f t="shared" si="0"/>
        <v>0</v>
      </c>
      <c r="E30" s="115"/>
      <c r="F30" s="1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99" t="s">
        <v>57</v>
      </c>
      <c r="B31" s="22"/>
      <c r="C31" s="22"/>
      <c r="D31" s="23"/>
      <c r="E31" s="117"/>
      <c r="F31" s="118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178" t="s">
        <v>288</v>
      </c>
      <c r="B32" s="22"/>
      <c r="C32" s="14">
        <v>1</v>
      </c>
      <c r="D32" s="9">
        <f t="shared" ref="D32:D39" si="1">C32</f>
        <v>1</v>
      </c>
      <c r="E32" s="115" t="s">
        <v>269</v>
      </c>
      <c r="F32" s="116" t="s">
        <v>211</v>
      </c>
      <c r="G32" s="31" t="s">
        <v>290</v>
      </c>
      <c r="H32" s="32" t="s">
        <v>72</v>
      </c>
      <c r="I32" s="16" t="s">
        <v>63</v>
      </c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 t="s">
        <v>294</v>
      </c>
      <c r="B33" s="22"/>
      <c r="C33" s="14"/>
      <c r="D33" s="9">
        <f t="shared" si="1"/>
        <v>0</v>
      </c>
      <c r="E33" s="115"/>
      <c r="F33" s="1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 t="s">
        <v>295</v>
      </c>
      <c r="B34" s="22"/>
      <c r="C34" s="14">
        <v>1</v>
      </c>
      <c r="D34" s="9">
        <f t="shared" si="1"/>
        <v>1</v>
      </c>
      <c r="E34" s="115"/>
      <c r="F34" s="116"/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115"/>
      <c r="F35" s="1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115"/>
      <c r="F36" s="1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57"/>
      <c r="B37" s="22"/>
      <c r="C37" s="14"/>
      <c r="D37" s="9">
        <f t="shared" si="1"/>
        <v>0</v>
      </c>
      <c r="E37" s="115"/>
      <c r="F37" s="1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57"/>
      <c r="B38" s="22"/>
      <c r="C38" s="14"/>
      <c r="D38" s="9">
        <f t="shared" si="1"/>
        <v>0</v>
      </c>
      <c r="E38" s="115"/>
      <c r="F38" s="1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58"/>
      <c r="B39" s="22"/>
      <c r="C39" s="14"/>
      <c r="D39" s="9">
        <f t="shared" si="1"/>
        <v>0</v>
      </c>
      <c r="E39" s="115"/>
      <c r="F39" s="1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30</v>
      </c>
      <c r="C40" s="10">
        <f>SUM(C10:C39)</f>
        <v>5</v>
      </c>
      <c r="D40" s="10">
        <f>B40+C40</f>
        <v>35</v>
      </c>
    </row>
    <row r="41" spans="1:17" ht="19.5" thickBot="1" x14ac:dyDescent="0.35">
      <c r="A41" s="12" t="s">
        <v>76</v>
      </c>
      <c r="B41" s="11">
        <v>29</v>
      </c>
      <c r="C41" s="11">
        <v>3</v>
      </c>
      <c r="D41" s="11">
        <v>32</v>
      </c>
    </row>
    <row r="42" spans="1:17" ht="18.75" customHeight="1" thickBot="1" x14ac:dyDescent="0.35">
      <c r="A42" s="12" t="s">
        <v>77</v>
      </c>
      <c r="B42" s="11">
        <v>29</v>
      </c>
      <c r="C42" s="11">
        <v>6</v>
      </c>
      <c r="D42" s="11">
        <v>35</v>
      </c>
    </row>
  </sheetData>
  <sheetProtection password="DF8A" sheet="1" objects="1" scenarios="1" formatRows="0"/>
  <mergeCells count="17">
    <mergeCell ref="A7:A9"/>
    <mergeCell ref="B7:C7"/>
    <mergeCell ref="D7:D9"/>
    <mergeCell ref="E7:M7"/>
    <mergeCell ref="N7:P7"/>
    <mergeCell ref="B8:B9"/>
    <mergeCell ref="C8:C9"/>
    <mergeCell ref="E8:F8"/>
    <mergeCell ref="G8:G9"/>
    <mergeCell ref="H8:H9"/>
    <mergeCell ref="I8:I9"/>
    <mergeCell ref="J8:K8"/>
    <mergeCell ref="G2:M2"/>
    <mergeCell ref="L8:L9"/>
    <mergeCell ref="M8:M9"/>
    <mergeCell ref="N8:N9"/>
    <mergeCell ref="O8:P8"/>
  </mergeCells>
  <pageMargins left="0.15748031496062992" right="0.15748031496062992" top="0.35433070866141736" bottom="0.35433070866141736" header="0.31496062992125984" footer="0.31496062992125984"/>
  <pageSetup paperSize="9" scale="55" fitToHeight="5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G10" activePane="bottomRight" state="frozen"/>
      <selection pane="topRight" activeCell="B1" sqref="B1"/>
      <selection pane="bottomLeft" activeCell="A11" sqref="A11"/>
      <selection pane="bottomRight" activeCell="G15" sqref="G15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1"/>
      <c r="C2" s="181"/>
      <c r="D2" s="181"/>
      <c r="E2" s="181"/>
      <c r="F2" s="181"/>
      <c r="G2" s="249" t="s">
        <v>323</v>
      </c>
      <c r="H2" s="318"/>
      <c r="I2" s="318"/>
      <c r="J2" s="318"/>
      <c r="K2" s="318"/>
      <c r="L2" s="318"/>
      <c r="M2" s="318"/>
      <c r="N2" s="181"/>
      <c r="O2" s="181"/>
    </row>
    <row r="3" spans="1:17" x14ac:dyDescent="0.25">
      <c r="A3" s="181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  <c r="N3" s="181"/>
      <c r="O3" s="181"/>
    </row>
    <row r="4" spans="1:17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  <c r="N4" s="181"/>
      <c r="O4" s="181"/>
    </row>
    <row r="5" spans="1:17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81</v>
      </c>
      <c r="I5" s="174"/>
      <c r="J5" s="174"/>
      <c r="K5" s="174"/>
      <c r="L5" s="174"/>
      <c r="M5" s="174"/>
      <c r="N5" s="181"/>
      <c r="O5" s="181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90" t="s">
        <v>38</v>
      </c>
      <c r="C8" s="230" t="s">
        <v>58</v>
      </c>
      <c r="D8" s="262"/>
      <c r="E8" s="327" t="s">
        <v>5</v>
      </c>
      <c r="F8" s="328"/>
      <c r="G8" s="234" t="s">
        <v>67</v>
      </c>
      <c r="H8" s="329" t="s">
        <v>73</v>
      </c>
      <c r="I8" s="320" t="s">
        <v>6</v>
      </c>
      <c r="J8" s="281" t="s">
        <v>7</v>
      </c>
      <c r="K8" s="282"/>
      <c r="L8" s="319" t="s">
        <v>68</v>
      </c>
      <c r="M8" s="320" t="s">
        <v>8</v>
      </c>
      <c r="N8" s="319" t="s">
        <v>71</v>
      </c>
      <c r="O8" s="321" t="s">
        <v>10</v>
      </c>
      <c r="P8" s="248"/>
      <c r="Q8" s="1"/>
    </row>
    <row r="9" spans="1:17" ht="47.25" customHeight="1" thickBot="1" x14ac:dyDescent="0.3">
      <c r="A9" s="322"/>
      <c r="B9" s="325"/>
      <c r="C9" s="326"/>
      <c r="D9" s="263"/>
      <c r="E9" s="125" t="s">
        <v>11</v>
      </c>
      <c r="F9" s="126" t="s">
        <v>12</v>
      </c>
      <c r="G9" s="235"/>
      <c r="H9" s="329"/>
      <c r="I9" s="320"/>
      <c r="J9" s="124" t="s">
        <v>139</v>
      </c>
      <c r="K9" s="144" t="s">
        <v>82</v>
      </c>
      <c r="L9" s="319"/>
      <c r="M9" s="320"/>
      <c r="N9" s="319"/>
      <c r="O9" s="127" t="s">
        <v>103</v>
      </c>
      <c r="P9" s="128" t="s">
        <v>104</v>
      </c>
      <c r="Q9" s="1"/>
    </row>
    <row r="10" spans="1:17" ht="51.75" thickBot="1" x14ac:dyDescent="0.3">
      <c r="A10" s="7" t="s">
        <v>43</v>
      </c>
      <c r="B10" s="14">
        <v>4</v>
      </c>
      <c r="C10" s="149"/>
      <c r="D10" s="9">
        <f t="shared" ref="D10:D30" si="0">B10+C10</f>
        <v>4</v>
      </c>
      <c r="E10" s="113" t="s">
        <v>296</v>
      </c>
      <c r="F10" s="114" t="s">
        <v>209</v>
      </c>
      <c r="G10" s="28" t="s">
        <v>299</v>
      </c>
      <c r="H10" s="29" t="s">
        <v>72</v>
      </c>
      <c r="I10" s="15" t="s">
        <v>63</v>
      </c>
      <c r="J10" s="15" t="s">
        <v>65</v>
      </c>
      <c r="K10" s="15" t="s">
        <v>65</v>
      </c>
      <c r="L10" s="28"/>
      <c r="M10" s="28"/>
      <c r="N10" s="28" t="s">
        <v>311</v>
      </c>
      <c r="O10" s="15" t="s">
        <v>66</v>
      </c>
      <c r="P10" s="15"/>
      <c r="Q10" s="3"/>
    </row>
    <row r="11" spans="1:17" ht="51.75" thickBot="1" x14ac:dyDescent="0.3">
      <c r="A11" s="180" t="s">
        <v>44</v>
      </c>
      <c r="B11" s="14">
        <v>2</v>
      </c>
      <c r="C11" s="14"/>
      <c r="D11" s="9">
        <f t="shared" si="0"/>
        <v>2</v>
      </c>
      <c r="E11" s="115" t="s">
        <v>297</v>
      </c>
      <c r="F11" s="116" t="s">
        <v>210</v>
      </c>
      <c r="G11" s="31" t="s">
        <v>300</v>
      </c>
      <c r="H11" s="32" t="s">
        <v>72</v>
      </c>
      <c r="I11" s="16" t="s">
        <v>63</v>
      </c>
      <c r="J11" s="15" t="s">
        <v>65</v>
      </c>
      <c r="K11" s="15" t="s">
        <v>65</v>
      </c>
      <c r="L11" s="31"/>
      <c r="M11" s="31"/>
      <c r="N11" s="31" t="s">
        <v>312</v>
      </c>
      <c r="O11" s="15" t="s">
        <v>66</v>
      </c>
      <c r="P11" s="16"/>
      <c r="Q11" s="3"/>
    </row>
    <row r="12" spans="1:17" ht="21" customHeight="1" thickBot="1" x14ac:dyDescent="0.3">
      <c r="A12" s="180" t="s">
        <v>45</v>
      </c>
      <c r="B12" s="14">
        <v>3</v>
      </c>
      <c r="C12" s="14"/>
      <c r="D12" s="9">
        <f t="shared" si="0"/>
        <v>3</v>
      </c>
      <c r="E12" s="115" t="s">
        <v>298</v>
      </c>
      <c r="F12" s="116" t="s">
        <v>212</v>
      </c>
      <c r="G12" s="31" t="s">
        <v>230</v>
      </c>
      <c r="H12" s="32" t="s">
        <v>72</v>
      </c>
      <c r="I12" s="16" t="s">
        <v>63</v>
      </c>
      <c r="J12" s="15" t="s">
        <v>65</v>
      </c>
      <c r="K12" s="15" t="s">
        <v>65</v>
      </c>
      <c r="L12" s="31"/>
      <c r="M12" s="31"/>
      <c r="N12" s="31" t="s">
        <v>313</v>
      </c>
      <c r="O12" s="15" t="s">
        <v>66</v>
      </c>
      <c r="P12" s="16"/>
      <c r="Q12" s="3"/>
    </row>
    <row r="13" spans="1:17" ht="57" customHeight="1" thickBot="1" x14ac:dyDescent="0.3">
      <c r="A13" s="180" t="s">
        <v>46</v>
      </c>
      <c r="B13" s="14">
        <v>5</v>
      </c>
      <c r="C13" s="14">
        <v>1</v>
      </c>
      <c r="D13" s="9">
        <f t="shared" si="0"/>
        <v>6</v>
      </c>
      <c r="E13" s="115" t="s">
        <v>277</v>
      </c>
      <c r="F13" s="116" t="s">
        <v>272</v>
      </c>
      <c r="G13" s="31" t="s">
        <v>301</v>
      </c>
      <c r="H13" s="32" t="s">
        <v>72</v>
      </c>
      <c r="I13" s="16" t="s">
        <v>74</v>
      </c>
      <c r="J13" s="15" t="s">
        <v>65</v>
      </c>
      <c r="K13" s="15" t="s">
        <v>65</v>
      </c>
      <c r="L13" s="31"/>
      <c r="M13" s="31"/>
      <c r="N13" s="31" t="s">
        <v>314</v>
      </c>
      <c r="O13" s="15" t="s">
        <v>66</v>
      </c>
      <c r="P13" s="16"/>
      <c r="Q13" s="3"/>
    </row>
    <row r="14" spans="1:17" ht="39" thickBot="1" x14ac:dyDescent="0.3">
      <c r="A14" s="178" t="s">
        <v>47</v>
      </c>
      <c r="B14" s="14"/>
      <c r="C14" s="14">
        <v>1</v>
      </c>
      <c r="D14" s="9">
        <f t="shared" si="0"/>
        <v>1</v>
      </c>
      <c r="E14" s="115" t="s">
        <v>269</v>
      </c>
      <c r="F14" s="116" t="s">
        <v>211</v>
      </c>
      <c r="G14" s="31" t="s">
        <v>232</v>
      </c>
      <c r="H14" s="32" t="s">
        <v>72</v>
      </c>
      <c r="I14" s="16" t="s">
        <v>63</v>
      </c>
      <c r="J14" s="15" t="s">
        <v>65</v>
      </c>
      <c r="K14" s="15" t="s">
        <v>65</v>
      </c>
      <c r="L14" s="31"/>
      <c r="M14" s="31"/>
      <c r="N14" s="31" t="s">
        <v>315</v>
      </c>
      <c r="O14" s="15" t="s">
        <v>66</v>
      </c>
      <c r="P14" s="16"/>
      <c r="Q14" s="3"/>
    </row>
    <row r="15" spans="1:17" ht="90" thickBot="1" x14ac:dyDescent="0.3">
      <c r="A15" s="180" t="s">
        <v>48</v>
      </c>
      <c r="B15" s="14">
        <v>2</v>
      </c>
      <c r="C15" s="14"/>
      <c r="D15" s="9">
        <f t="shared" si="0"/>
        <v>2</v>
      </c>
      <c r="E15" s="115" t="s">
        <v>297</v>
      </c>
      <c r="F15" s="116" t="s">
        <v>210</v>
      </c>
      <c r="G15" s="31" t="s">
        <v>343</v>
      </c>
      <c r="H15" s="32" t="s">
        <v>72</v>
      </c>
      <c r="I15" s="16" t="s">
        <v>63</v>
      </c>
      <c r="J15" s="15" t="s">
        <v>65</v>
      </c>
      <c r="K15" s="15" t="s">
        <v>65</v>
      </c>
      <c r="L15" s="31"/>
      <c r="M15" s="31"/>
      <c r="N15" s="31" t="s">
        <v>316</v>
      </c>
      <c r="O15" s="15" t="s">
        <v>66</v>
      </c>
      <c r="P15" s="16"/>
      <c r="Q15" s="3"/>
    </row>
    <row r="16" spans="1:17" ht="40.5" customHeight="1" thickBot="1" x14ac:dyDescent="0.3">
      <c r="A16" s="180" t="s">
        <v>60</v>
      </c>
      <c r="B16" s="14">
        <v>1</v>
      </c>
      <c r="C16" s="14"/>
      <c r="D16" s="9">
        <f t="shared" si="0"/>
        <v>1</v>
      </c>
      <c r="E16" s="115" t="s">
        <v>269</v>
      </c>
      <c r="F16" s="116" t="s">
        <v>211</v>
      </c>
      <c r="G16" s="31" t="s">
        <v>275</v>
      </c>
      <c r="H16" s="32" t="s">
        <v>72</v>
      </c>
      <c r="I16" s="16" t="s">
        <v>63</v>
      </c>
      <c r="J16" s="15" t="s">
        <v>65</v>
      </c>
      <c r="K16" s="15" t="s">
        <v>65</v>
      </c>
      <c r="L16" s="31"/>
      <c r="M16" s="31"/>
      <c r="N16" s="31" t="s">
        <v>317</v>
      </c>
      <c r="O16" s="15" t="s">
        <v>66</v>
      </c>
      <c r="P16" s="16"/>
      <c r="Q16" s="3"/>
    </row>
    <row r="17" spans="1:17" ht="19.5" customHeight="1" thickBot="1" x14ac:dyDescent="0.3">
      <c r="A17" s="180" t="s">
        <v>49</v>
      </c>
      <c r="B17" s="14">
        <v>2</v>
      </c>
      <c r="C17" s="14"/>
      <c r="D17" s="9">
        <f t="shared" si="0"/>
        <v>2</v>
      </c>
      <c r="E17" s="115" t="s">
        <v>297</v>
      </c>
      <c r="F17" s="116" t="s">
        <v>210</v>
      </c>
      <c r="G17" s="31" t="s">
        <v>302</v>
      </c>
      <c r="H17" s="32" t="s">
        <v>72</v>
      </c>
      <c r="I17" s="16" t="s">
        <v>305</v>
      </c>
      <c r="J17" s="15" t="s">
        <v>65</v>
      </c>
      <c r="K17" s="15" t="s">
        <v>65</v>
      </c>
      <c r="L17" s="31"/>
      <c r="M17" s="31"/>
      <c r="N17" s="31" t="s">
        <v>318</v>
      </c>
      <c r="O17" s="15" t="s">
        <v>66</v>
      </c>
      <c r="P17" s="16"/>
      <c r="Q17" s="3"/>
    </row>
    <row r="18" spans="1:17" ht="39" thickBot="1" x14ac:dyDescent="0.3">
      <c r="A18" s="180" t="s">
        <v>50</v>
      </c>
      <c r="B18" s="14">
        <v>2</v>
      </c>
      <c r="C18" s="14"/>
      <c r="D18" s="9">
        <f t="shared" si="0"/>
        <v>2</v>
      </c>
      <c r="E18" s="115" t="s">
        <v>297</v>
      </c>
      <c r="F18" s="116" t="s">
        <v>210</v>
      </c>
      <c r="G18" s="31" t="s">
        <v>303</v>
      </c>
      <c r="H18" s="32" t="s">
        <v>72</v>
      </c>
      <c r="I18" s="16" t="s">
        <v>74</v>
      </c>
      <c r="J18" s="15" t="s">
        <v>65</v>
      </c>
      <c r="K18" s="15" t="s">
        <v>65</v>
      </c>
      <c r="L18" s="31"/>
      <c r="M18" s="31"/>
      <c r="N18" s="31" t="s">
        <v>319</v>
      </c>
      <c r="O18" s="15" t="s">
        <v>66</v>
      </c>
      <c r="P18" s="16"/>
      <c r="Q18" s="3"/>
    </row>
    <row r="19" spans="1:17" ht="19.5" thickBot="1" x14ac:dyDescent="0.3">
      <c r="A19" s="180" t="s">
        <v>51</v>
      </c>
      <c r="B19" s="14"/>
      <c r="C19" s="14"/>
      <c r="D19" s="9">
        <f t="shared" si="0"/>
        <v>0</v>
      </c>
      <c r="E19" s="115"/>
      <c r="F19" s="116"/>
      <c r="G19" s="31"/>
      <c r="H19" s="32"/>
      <c r="I19" s="16"/>
      <c r="J19" s="16"/>
      <c r="K19" s="16"/>
      <c r="L19" s="31"/>
      <c r="M19" s="31"/>
      <c r="N19" s="31"/>
      <c r="O19" s="16"/>
      <c r="P19" s="16"/>
      <c r="Q19" s="3"/>
    </row>
    <row r="20" spans="1:17" ht="51.75" thickBot="1" x14ac:dyDescent="0.3">
      <c r="A20" s="180" t="s">
        <v>52</v>
      </c>
      <c r="B20" s="14">
        <v>2</v>
      </c>
      <c r="C20" s="14"/>
      <c r="D20" s="9">
        <f t="shared" si="0"/>
        <v>2</v>
      </c>
      <c r="E20" s="115" t="s">
        <v>297</v>
      </c>
      <c r="F20" s="116" t="s">
        <v>210</v>
      </c>
      <c r="G20" s="31" t="s">
        <v>304</v>
      </c>
      <c r="H20" s="32" t="s">
        <v>72</v>
      </c>
      <c r="I20" s="16" t="s">
        <v>305</v>
      </c>
      <c r="J20" s="15" t="s">
        <v>65</v>
      </c>
      <c r="K20" s="15" t="s">
        <v>65</v>
      </c>
      <c r="L20" s="31"/>
      <c r="M20" s="31"/>
      <c r="N20" s="31" t="s">
        <v>320</v>
      </c>
      <c r="O20" s="15" t="s">
        <v>66</v>
      </c>
      <c r="P20" s="16"/>
      <c r="Q20" s="3"/>
    </row>
    <row r="21" spans="1:17" ht="19.5" thickBot="1" x14ac:dyDescent="0.3">
      <c r="A21" s="180" t="s">
        <v>55</v>
      </c>
      <c r="B21" s="14"/>
      <c r="C21" s="14"/>
      <c r="D21" s="9">
        <f t="shared" si="0"/>
        <v>0</v>
      </c>
      <c r="E21" s="115"/>
      <c r="F21" s="116"/>
      <c r="G21" s="31"/>
      <c r="H21" s="32"/>
      <c r="I21" s="16"/>
      <c r="J21" s="16"/>
      <c r="K21" s="16"/>
      <c r="L21" s="31"/>
      <c r="M21" s="31"/>
      <c r="N21" s="31"/>
      <c r="O21" s="16"/>
      <c r="P21" s="16"/>
      <c r="Q21" s="3"/>
    </row>
    <row r="22" spans="1:17" ht="39" thickBot="1" x14ac:dyDescent="0.3">
      <c r="A22" s="180" t="s">
        <v>30</v>
      </c>
      <c r="B22" s="14">
        <v>1</v>
      </c>
      <c r="C22" s="14"/>
      <c r="D22" s="9">
        <f t="shared" si="0"/>
        <v>1</v>
      </c>
      <c r="E22" s="115" t="s">
        <v>269</v>
      </c>
      <c r="F22" s="116" t="s">
        <v>211</v>
      </c>
      <c r="G22" s="31" t="s">
        <v>237</v>
      </c>
      <c r="H22" s="32" t="s">
        <v>72</v>
      </c>
      <c r="I22" s="16" t="s">
        <v>279</v>
      </c>
      <c r="J22" s="15" t="s">
        <v>65</v>
      </c>
      <c r="K22" s="15" t="s">
        <v>65</v>
      </c>
      <c r="L22" s="31"/>
      <c r="M22" s="31"/>
      <c r="N22" s="31" t="s">
        <v>157</v>
      </c>
      <c r="O22" s="15" t="s">
        <v>66</v>
      </c>
      <c r="P22" s="16"/>
      <c r="Q22" s="3"/>
    </row>
    <row r="23" spans="1:17" ht="39" thickBot="1" x14ac:dyDescent="0.3">
      <c r="A23" s="180" t="s">
        <v>31</v>
      </c>
      <c r="B23" s="14">
        <v>1</v>
      </c>
      <c r="C23" s="14"/>
      <c r="D23" s="9">
        <f t="shared" si="0"/>
        <v>1</v>
      </c>
      <c r="E23" s="115" t="s">
        <v>269</v>
      </c>
      <c r="F23" s="116" t="s">
        <v>211</v>
      </c>
      <c r="G23" s="31" t="s">
        <v>238</v>
      </c>
      <c r="H23" s="32" t="s">
        <v>72</v>
      </c>
      <c r="I23" s="16" t="s">
        <v>279</v>
      </c>
      <c r="J23" s="15" t="s">
        <v>65</v>
      </c>
      <c r="K23" s="15" t="s">
        <v>65</v>
      </c>
      <c r="L23" s="31"/>
      <c r="M23" s="31"/>
      <c r="N23" s="31" t="s">
        <v>158</v>
      </c>
      <c r="O23" s="15" t="s">
        <v>66</v>
      </c>
      <c r="P23" s="16"/>
      <c r="Q23" s="3"/>
    </row>
    <row r="24" spans="1:17" ht="39" thickBot="1" x14ac:dyDescent="0.3">
      <c r="A24" s="180" t="s">
        <v>53</v>
      </c>
      <c r="B24" s="14">
        <v>2</v>
      </c>
      <c r="C24" s="14"/>
      <c r="D24" s="9">
        <f t="shared" si="0"/>
        <v>2</v>
      </c>
      <c r="E24" s="115" t="s">
        <v>297</v>
      </c>
      <c r="F24" s="116" t="s">
        <v>210</v>
      </c>
      <c r="G24" s="31" t="s">
        <v>239</v>
      </c>
      <c r="H24" s="32" t="s">
        <v>72</v>
      </c>
      <c r="I24" s="16" t="s">
        <v>63</v>
      </c>
      <c r="J24" s="15" t="s">
        <v>65</v>
      </c>
      <c r="K24" s="15" t="s">
        <v>65</v>
      </c>
      <c r="L24" s="31"/>
      <c r="M24" s="31"/>
      <c r="N24" s="31" t="s">
        <v>322</v>
      </c>
      <c r="O24" s="16"/>
      <c r="P24" s="16"/>
      <c r="Q24" s="3"/>
    </row>
    <row r="25" spans="1:17" ht="32.25" customHeight="1" thickBot="1" x14ac:dyDescent="0.3">
      <c r="A25" s="180" t="s">
        <v>56</v>
      </c>
      <c r="B25" s="14"/>
      <c r="C25" s="14">
        <v>1</v>
      </c>
      <c r="D25" s="9">
        <f t="shared" si="0"/>
        <v>1</v>
      </c>
      <c r="E25" s="115" t="s">
        <v>269</v>
      </c>
      <c r="F25" s="116" t="s">
        <v>211</v>
      </c>
      <c r="G25" s="31" t="s">
        <v>240</v>
      </c>
      <c r="H25" s="32" t="s">
        <v>72</v>
      </c>
      <c r="I25" s="16" t="s">
        <v>63</v>
      </c>
      <c r="J25" s="15" t="s">
        <v>65</v>
      </c>
      <c r="K25" s="15" t="s">
        <v>65</v>
      </c>
      <c r="L25" s="31"/>
      <c r="M25" s="31"/>
      <c r="N25" s="31" t="s">
        <v>321</v>
      </c>
      <c r="O25" s="15" t="s">
        <v>66</v>
      </c>
      <c r="P25" s="16"/>
      <c r="Q25" s="3"/>
    </row>
    <row r="26" spans="1:17" ht="39" thickBot="1" x14ac:dyDescent="0.3">
      <c r="A26" s="180" t="s">
        <v>54</v>
      </c>
      <c r="B26" s="14">
        <v>3</v>
      </c>
      <c r="C26" s="14"/>
      <c r="D26" s="9">
        <f t="shared" si="0"/>
        <v>3</v>
      </c>
      <c r="E26" s="115" t="s">
        <v>298</v>
      </c>
      <c r="F26" s="116" t="s">
        <v>212</v>
      </c>
      <c r="G26" s="31" t="s">
        <v>241</v>
      </c>
      <c r="H26" s="32" t="s">
        <v>72</v>
      </c>
      <c r="I26" s="16" t="s">
        <v>63</v>
      </c>
      <c r="J26" s="15" t="s">
        <v>65</v>
      </c>
      <c r="K26" s="15" t="s">
        <v>65</v>
      </c>
      <c r="L26" s="31"/>
      <c r="M26" s="31"/>
      <c r="N26" s="31" t="s">
        <v>251</v>
      </c>
      <c r="O26" s="15" t="s">
        <v>66</v>
      </c>
      <c r="P26" s="16"/>
      <c r="Q26" s="3"/>
    </row>
    <row r="27" spans="1:17" ht="19.5" thickBot="1" x14ac:dyDescent="0.3">
      <c r="A27" s="178"/>
      <c r="B27" s="14"/>
      <c r="C27" s="14"/>
      <c r="D27" s="9">
        <f t="shared" si="0"/>
        <v>0</v>
      </c>
      <c r="E27" s="115"/>
      <c r="F27" s="1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178"/>
      <c r="B28" s="14"/>
      <c r="C28" s="14"/>
      <c r="D28" s="9">
        <f t="shared" si="0"/>
        <v>0</v>
      </c>
      <c r="E28" s="115"/>
      <c r="F28" s="1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178"/>
      <c r="B29" s="14"/>
      <c r="C29" s="14"/>
      <c r="D29" s="9">
        <f t="shared" si="0"/>
        <v>0</v>
      </c>
      <c r="E29" s="115"/>
      <c r="F29" s="1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178"/>
      <c r="B30" s="14"/>
      <c r="C30" s="14"/>
      <c r="D30" s="9">
        <f t="shared" si="0"/>
        <v>0</v>
      </c>
      <c r="E30" s="115"/>
      <c r="F30" s="1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176" t="s">
        <v>57</v>
      </c>
      <c r="B31" s="22"/>
      <c r="C31" s="22"/>
      <c r="D31" s="23"/>
      <c r="E31" s="117"/>
      <c r="F31" s="118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178" t="s">
        <v>288</v>
      </c>
      <c r="B32" s="22"/>
      <c r="C32" s="14">
        <v>1</v>
      </c>
      <c r="D32" s="9">
        <f t="shared" ref="D32:D39" si="1">C32</f>
        <v>1</v>
      </c>
      <c r="E32" s="115" t="s">
        <v>269</v>
      </c>
      <c r="F32" s="116" t="s">
        <v>211</v>
      </c>
      <c r="G32" s="31" t="s">
        <v>290</v>
      </c>
      <c r="H32" s="32" t="s">
        <v>72</v>
      </c>
      <c r="I32" s="16" t="s">
        <v>63</v>
      </c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 t="s">
        <v>294</v>
      </c>
      <c r="B33" s="22"/>
      <c r="C33" s="14"/>
      <c r="D33" s="9">
        <f t="shared" si="1"/>
        <v>0</v>
      </c>
      <c r="E33" s="115"/>
      <c r="F33" s="1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 t="s">
        <v>295</v>
      </c>
      <c r="B34" s="22"/>
      <c r="C34" s="14">
        <v>1</v>
      </c>
      <c r="D34" s="9">
        <f t="shared" si="1"/>
        <v>1</v>
      </c>
      <c r="E34" s="115" t="s">
        <v>269</v>
      </c>
      <c r="F34" s="116" t="s">
        <v>211</v>
      </c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115"/>
      <c r="F35" s="1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115"/>
      <c r="F36" s="1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178"/>
      <c r="B37" s="22"/>
      <c r="C37" s="14"/>
      <c r="D37" s="9">
        <f t="shared" si="1"/>
        <v>0</v>
      </c>
      <c r="E37" s="115"/>
      <c r="F37" s="1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178"/>
      <c r="B38" s="22"/>
      <c r="C38" s="14"/>
      <c r="D38" s="9">
        <f t="shared" si="1"/>
        <v>0</v>
      </c>
      <c r="E38" s="115"/>
      <c r="F38" s="1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175"/>
      <c r="B39" s="22"/>
      <c r="C39" s="14"/>
      <c r="D39" s="9">
        <f t="shared" si="1"/>
        <v>0</v>
      </c>
      <c r="E39" s="115"/>
      <c r="F39" s="1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30</v>
      </c>
      <c r="C40" s="10">
        <f>SUM(C10:C39)</f>
        <v>5</v>
      </c>
      <c r="D40" s="10">
        <f>B40+C40</f>
        <v>35</v>
      </c>
    </row>
    <row r="41" spans="1:17" ht="19.5" thickBot="1" x14ac:dyDescent="0.35">
      <c r="A41" s="12" t="s">
        <v>76</v>
      </c>
      <c r="B41" s="11">
        <v>29</v>
      </c>
      <c r="C41" s="11">
        <v>3</v>
      </c>
      <c r="D41" s="11">
        <v>32</v>
      </c>
    </row>
    <row r="42" spans="1:17" ht="18.75" customHeight="1" thickBot="1" x14ac:dyDescent="0.35">
      <c r="A42" s="12" t="s">
        <v>77</v>
      </c>
      <c r="B42" s="11">
        <v>29</v>
      </c>
      <c r="C42" s="11">
        <v>6</v>
      </c>
      <c r="D42" s="11">
        <v>35</v>
      </c>
    </row>
  </sheetData>
  <sheetProtection password="DF8A" sheet="1" objects="1" scenarios="1" formatRows="0"/>
  <mergeCells count="17">
    <mergeCell ref="N7:P7"/>
    <mergeCell ref="B8:B9"/>
    <mergeCell ref="C8:C9"/>
    <mergeCell ref="E8:F8"/>
    <mergeCell ref="G8:G9"/>
    <mergeCell ref="O8:P8"/>
    <mergeCell ref="N8:N9"/>
    <mergeCell ref="G2:M2"/>
    <mergeCell ref="A7:A9"/>
    <mergeCell ref="B7:C7"/>
    <mergeCell ref="D7:D9"/>
    <mergeCell ref="E7:M7"/>
    <mergeCell ref="H8:H9"/>
    <mergeCell ref="I8:I9"/>
    <mergeCell ref="J8:K8"/>
    <mergeCell ref="L8:L9"/>
    <mergeCell ref="M8:M9"/>
  </mergeCells>
  <pageMargins left="0.15748031496062992" right="0.15748031496062992" top="0.35433070866141736" bottom="0.35433070866141736" header="0.31496062992125984" footer="0.31496062992125984"/>
  <pageSetup paperSize="9" scale="55" fitToHeight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28" sqref="B28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21.75" customHeight="1" x14ac:dyDescent="0.3">
      <c r="A1" s="158"/>
      <c r="B1" s="158"/>
      <c r="C1" s="36"/>
      <c r="D1" s="158"/>
      <c r="E1" s="158"/>
      <c r="F1" s="158"/>
      <c r="G1" s="158"/>
      <c r="H1" s="158"/>
      <c r="I1" s="158"/>
      <c r="J1" s="158"/>
      <c r="K1" s="158"/>
      <c r="L1" s="158"/>
      <c r="M1" s="158"/>
    </row>
    <row r="2" spans="1:18" ht="20.25" x14ac:dyDescent="0.3">
      <c r="A2" s="13"/>
      <c r="B2" s="158"/>
      <c r="C2" s="158"/>
      <c r="D2" s="158"/>
      <c r="E2" s="158"/>
      <c r="F2" s="158"/>
      <c r="G2" s="249" t="s">
        <v>143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58"/>
      <c r="C3" s="158"/>
      <c r="D3" s="158"/>
      <c r="E3" s="158"/>
      <c r="F3" s="158"/>
      <c r="G3" s="21" t="s">
        <v>79</v>
      </c>
      <c r="H3" s="20">
        <v>5</v>
      </c>
      <c r="I3" s="151"/>
      <c r="J3" s="151"/>
      <c r="K3" s="151"/>
      <c r="L3" s="151"/>
      <c r="M3" s="151"/>
    </row>
    <row r="4" spans="1:18" x14ac:dyDescent="0.25">
      <c r="A4" s="158"/>
      <c r="B4" s="158"/>
      <c r="C4" s="158"/>
      <c r="D4" s="158"/>
      <c r="E4" s="158"/>
      <c r="F4" s="158"/>
      <c r="G4" s="21" t="s">
        <v>80</v>
      </c>
      <c r="H4" s="20">
        <v>34</v>
      </c>
      <c r="I4" s="151"/>
      <c r="J4" s="151"/>
      <c r="K4" s="151"/>
      <c r="L4" s="151"/>
      <c r="M4" s="151"/>
    </row>
    <row r="5" spans="1:18" x14ac:dyDescent="0.25">
      <c r="A5" s="158"/>
      <c r="B5" s="158"/>
      <c r="C5" s="158"/>
      <c r="D5" s="158"/>
      <c r="E5" s="158"/>
      <c r="F5" s="158"/>
      <c r="G5" s="21" t="s">
        <v>78</v>
      </c>
      <c r="H5" s="20" t="s">
        <v>144</v>
      </c>
      <c r="I5" s="151"/>
      <c r="J5" s="151"/>
      <c r="K5" s="151"/>
      <c r="L5" s="151"/>
      <c r="M5" s="151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253" t="s">
        <v>0</v>
      </c>
      <c r="B7" s="256" t="s">
        <v>1</v>
      </c>
      <c r="C7" s="259" t="s">
        <v>131</v>
      </c>
      <c r="D7" s="260"/>
      <c r="E7" s="261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27" t="s">
        <v>3</v>
      </c>
      <c r="P7" s="228"/>
      <c r="Q7" s="229"/>
      <c r="R7" s="1"/>
    </row>
    <row r="8" spans="1:18" ht="66.75" customHeight="1" x14ac:dyDescent="0.25">
      <c r="A8" s="254"/>
      <c r="B8" s="257"/>
      <c r="C8" s="230" t="s">
        <v>38</v>
      </c>
      <c r="D8" s="230" t="s">
        <v>4</v>
      </c>
      <c r="E8" s="262"/>
      <c r="F8" s="232" t="s">
        <v>5</v>
      </c>
      <c r="G8" s="233"/>
      <c r="H8" s="234" t="s">
        <v>67</v>
      </c>
      <c r="I8" s="236" t="s">
        <v>73</v>
      </c>
      <c r="J8" s="238" t="s">
        <v>6</v>
      </c>
      <c r="K8" s="240" t="s">
        <v>7</v>
      </c>
      <c r="L8" s="241"/>
      <c r="M8" s="242" t="s">
        <v>135</v>
      </c>
      <c r="N8" s="238" t="s">
        <v>8</v>
      </c>
      <c r="O8" s="245" t="s">
        <v>9</v>
      </c>
      <c r="P8" s="247" t="s">
        <v>10</v>
      </c>
      <c r="Q8" s="248"/>
      <c r="R8" s="1"/>
    </row>
    <row r="9" spans="1:18" ht="48.75" customHeight="1" thickBot="1" x14ac:dyDescent="0.3">
      <c r="A9" s="255"/>
      <c r="B9" s="258"/>
      <c r="C9" s="231"/>
      <c r="D9" s="231"/>
      <c r="E9" s="263"/>
      <c r="F9" s="139" t="s">
        <v>11</v>
      </c>
      <c r="G9" s="140" t="s">
        <v>12</v>
      </c>
      <c r="H9" s="235"/>
      <c r="I9" s="237"/>
      <c r="J9" s="239"/>
      <c r="K9" s="111" t="s">
        <v>134</v>
      </c>
      <c r="L9" s="141" t="s">
        <v>82</v>
      </c>
      <c r="M9" s="243"/>
      <c r="N9" s="244"/>
      <c r="O9" s="246"/>
      <c r="P9" s="107" t="s">
        <v>103</v>
      </c>
      <c r="Q9" s="108" t="s">
        <v>104</v>
      </c>
      <c r="R9" s="1"/>
    </row>
    <row r="10" spans="1:18" ht="39" thickBot="1" x14ac:dyDescent="0.3">
      <c r="A10" s="218" t="s">
        <v>13</v>
      </c>
      <c r="B10" s="145" t="s">
        <v>14</v>
      </c>
      <c r="C10" s="14">
        <v>5</v>
      </c>
      <c r="D10" s="14"/>
      <c r="E10" s="9">
        <f t="shared" ref="E10:E20" si="0">C10+D10</f>
        <v>5</v>
      </c>
      <c r="F10" s="14">
        <v>5</v>
      </c>
      <c r="G10" s="146">
        <v>175</v>
      </c>
      <c r="H10" s="28" t="s">
        <v>142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112"/>
      <c r="N10" s="28"/>
      <c r="O10" s="28" t="s">
        <v>153</v>
      </c>
      <c r="P10" s="15" t="s">
        <v>66</v>
      </c>
      <c r="Q10" s="15"/>
      <c r="R10" s="3"/>
    </row>
    <row r="11" spans="1:18" ht="39" thickBot="1" x14ac:dyDescent="0.3">
      <c r="A11" s="219"/>
      <c r="B11" s="157" t="s">
        <v>83</v>
      </c>
      <c r="C11" s="14">
        <v>4</v>
      </c>
      <c r="D11" s="14"/>
      <c r="E11" s="9">
        <f t="shared" si="0"/>
        <v>4</v>
      </c>
      <c r="F11" s="14">
        <v>4</v>
      </c>
      <c r="G11" s="114" t="s">
        <v>209</v>
      </c>
      <c r="H11" s="31" t="s">
        <v>146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/>
      <c r="N11" s="31"/>
      <c r="O11" s="31" t="s">
        <v>154</v>
      </c>
      <c r="P11" s="16" t="s">
        <v>66</v>
      </c>
      <c r="Q11" s="16"/>
      <c r="R11" s="3"/>
    </row>
    <row r="12" spans="1:18" ht="19.5" thickBot="1" x14ac:dyDescent="0.3">
      <c r="A12" s="219"/>
      <c r="B12" s="157" t="s">
        <v>16</v>
      </c>
      <c r="C12" s="14"/>
      <c r="D12" s="14"/>
      <c r="E12" s="9">
        <f t="shared" si="0"/>
        <v>0</v>
      </c>
      <c r="F12" s="14"/>
      <c r="G12" s="116"/>
      <c r="H12" s="31"/>
      <c r="I12" s="32" t="s">
        <v>72</v>
      </c>
      <c r="J12" s="16" t="s">
        <v>141</v>
      </c>
      <c r="K12" s="147" t="s">
        <v>65</v>
      </c>
      <c r="L12" s="147" t="s">
        <v>65</v>
      </c>
      <c r="M12" s="31"/>
      <c r="N12" s="31"/>
      <c r="O12" s="31"/>
      <c r="P12" s="16"/>
      <c r="Q12" s="16"/>
      <c r="R12" s="3"/>
    </row>
    <row r="13" spans="1:18" ht="32.25" customHeight="1" thickBot="1" x14ac:dyDescent="0.3">
      <c r="A13" s="153" t="s">
        <v>17</v>
      </c>
      <c r="B13" s="157" t="s">
        <v>18</v>
      </c>
      <c r="C13" s="14">
        <v>4</v>
      </c>
      <c r="D13" s="14"/>
      <c r="E13" s="9">
        <f t="shared" si="0"/>
        <v>4</v>
      </c>
      <c r="F13" s="14"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39" customHeight="1" thickBot="1" x14ac:dyDescent="0.3">
      <c r="A14" s="150" t="s">
        <v>84</v>
      </c>
      <c r="B14" s="157" t="s">
        <v>85</v>
      </c>
      <c r="C14" s="14">
        <v>2</v>
      </c>
      <c r="D14" s="14"/>
      <c r="E14" s="9">
        <f t="shared" si="0"/>
        <v>2</v>
      </c>
      <c r="F14" s="14">
        <v>2</v>
      </c>
      <c r="G14" s="116" t="s">
        <v>210</v>
      </c>
      <c r="H14" s="31" t="s">
        <v>148</v>
      </c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 t="s">
        <v>156</v>
      </c>
      <c r="P14" s="16" t="s">
        <v>66</v>
      </c>
      <c r="Q14" s="16"/>
      <c r="R14" s="3"/>
    </row>
    <row r="15" spans="1:18" ht="26.25" thickBot="1" x14ac:dyDescent="0.3">
      <c r="A15" s="219" t="s">
        <v>29</v>
      </c>
      <c r="B15" s="157" t="s">
        <v>30</v>
      </c>
      <c r="C15" s="14">
        <v>1</v>
      </c>
      <c r="D15" s="14"/>
      <c r="E15" s="9">
        <f t="shared" si="0"/>
        <v>1</v>
      </c>
      <c r="F15" s="14">
        <v>1</v>
      </c>
      <c r="G15" s="116" t="s">
        <v>211</v>
      </c>
      <c r="H15" s="31" t="s">
        <v>149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157</v>
      </c>
      <c r="P15" s="16" t="s">
        <v>66</v>
      </c>
      <c r="Q15" s="16"/>
      <c r="R15" s="3"/>
    </row>
    <row r="16" spans="1:18" ht="26.25" customHeight="1" thickBot="1" x14ac:dyDescent="0.3">
      <c r="A16" s="219"/>
      <c r="B16" s="157" t="s">
        <v>36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150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158</v>
      </c>
      <c r="P16" s="16" t="s">
        <v>66</v>
      </c>
      <c r="Q16" s="16"/>
      <c r="R16" s="3"/>
    </row>
    <row r="17" spans="1:18" ht="26.25" thickBot="1" x14ac:dyDescent="0.3">
      <c r="A17" s="150" t="s">
        <v>32</v>
      </c>
      <c r="B17" s="157" t="s">
        <v>32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151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159</v>
      </c>
      <c r="P17" s="16" t="s">
        <v>66</v>
      </c>
      <c r="Q17" s="16"/>
      <c r="R17" s="3"/>
    </row>
    <row r="18" spans="1:18" ht="39" thickBot="1" x14ac:dyDescent="0.3">
      <c r="A18" s="150" t="s">
        <v>86</v>
      </c>
      <c r="B18" s="157" t="s">
        <v>86</v>
      </c>
      <c r="C18" s="14">
        <v>3</v>
      </c>
      <c r="D18" s="14"/>
      <c r="E18" s="9">
        <f t="shared" si="0"/>
        <v>3</v>
      </c>
      <c r="F18" s="14">
        <v>3</v>
      </c>
      <c r="G18" s="116" t="s">
        <v>212</v>
      </c>
      <c r="H18" s="31" t="s">
        <v>152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160</v>
      </c>
      <c r="P18" s="16" t="s">
        <v>66</v>
      </c>
      <c r="Q18" s="16"/>
      <c r="R18" s="3"/>
    </row>
    <row r="19" spans="1:18" ht="19.5" thickBot="1" x14ac:dyDescent="0.3">
      <c r="A19" s="154"/>
      <c r="B19" s="155"/>
      <c r="C19" s="14"/>
      <c r="D19" s="14"/>
      <c r="E19" s="9">
        <f t="shared" si="0"/>
        <v>0</v>
      </c>
      <c r="F19" s="115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39.75" customHeight="1" thickBot="1" x14ac:dyDescent="0.35">
      <c r="A20" s="220" t="s">
        <v>39</v>
      </c>
      <c r="B20" s="221"/>
      <c r="C20" s="38">
        <f>SUM(C10:C19)</f>
        <v>21</v>
      </c>
      <c r="D20" s="38">
        <f>SUM(D10:D19)</f>
        <v>0</v>
      </c>
      <c r="E20" s="43">
        <f t="shared" si="0"/>
        <v>21</v>
      </c>
      <c r="F20" s="44" t="s">
        <v>87</v>
      </c>
      <c r="G20" s="45" t="s">
        <v>88</v>
      </c>
    </row>
    <row r="21" spans="1:18" ht="21.75" thickBot="1" x14ac:dyDescent="0.4">
      <c r="A21" s="39" t="s">
        <v>69</v>
      </c>
      <c r="B21" s="39"/>
      <c r="C21" s="40">
        <v>21</v>
      </c>
      <c r="D21" s="40">
        <v>0</v>
      </c>
      <c r="E21" s="40">
        <v>21</v>
      </c>
      <c r="F21" s="37">
        <v>9</v>
      </c>
      <c r="G21" s="37">
        <v>30</v>
      </c>
    </row>
    <row r="23" spans="1:18" ht="15.75" thickBot="1" x14ac:dyDescent="0.3"/>
    <row r="24" spans="1:18" ht="48.75" customHeight="1" thickBot="1" x14ac:dyDescent="0.3">
      <c r="A24" s="48" t="s">
        <v>89</v>
      </c>
      <c r="B24" s="152" t="s">
        <v>90</v>
      </c>
      <c r="C24" s="50" t="s">
        <v>92</v>
      </c>
      <c r="D24" s="222" t="s">
        <v>93</v>
      </c>
      <c r="E24" s="223"/>
      <c r="F24" s="223"/>
      <c r="G24" s="224"/>
      <c r="H24" s="225" t="s">
        <v>111</v>
      </c>
      <c r="I24" s="226"/>
      <c r="J24" s="226"/>
      <c r="K24" s="226"/>
    </row>
    <row r="25" spans="1:18" s="53" customFormat="1" ht="16.5" thickBot="1" x14ac:dyDescent="0.3">
      <c r="A25" s="51" t="s">
        <v>161</v>
      </c>
      <c r="B25" s="156" t="s">
        <v>91</v>
      </c>
      <c r="C25" s="52">
        <v>2</v>
      </c>
      <c r="D25" s="212" t="s">
        <v>162</v>
      </c>
      <c r="E25" s="213"/>
      <c r="F25" s="213"/>
      <c r="G25" s="214"/>
      <c r="H25" s="217">
        <v>0</v>
      </c>
      <c r="I25" s="216"/>
      <c r="J25" s="216"/>
      <c r="K25" s="216"/>
    </row>
    <row r="26" spans="1:18" s="53" customFormat="1" ht="30.75" thickBot="1" x14ac:dyDescent="0.3">
      <c r="A26" s="51"/>
      <c r="B26" s="162" t="s">
        <v>163</v>
      </c>
      <c r="C26" s="52">
        <v>1</v>
      </c>
      <c r="D26" s="212" t="s">
        <v>164</v>
      </c>
      <c r="E26" s="213"/>
      <c r="F26" s="213"/>
      <c r="G26" s="214"/>
      <c r="H26" s="217">
        <v>0</v>
      </c>
      <c r="I26" s="216"/>
      <c r="J26" s="216"/>
      <c r="K26" s="216"/>
    </row>
    <row r="27" spans="1:18" s="53" customFormat="1" ht="30.75" thickBot="1" x14ac:dyDescent="0.3">
      <c r="A27" s="51" t="s">
        <v>176</v>
      </c>
      <c r="B27" s="162" t="s">
        <v>185</v>
      </c>
      <c r="C27" s="52">
        <v>1</v>
      </c>
      <c r="D27" s="212" t="s">
        <v>186</v>
      </c>
      <c r="E27" s="213"/>
      <c r="F27" s="213"/>
      <c r="G27" s="214"/>
      <c r="H27" s="217">
        <v>0.2</v>
      </c>
      <c r="I27" s="216"/>
      <c r="J27" s="216"/>
      <c r="K27" s="216"/>
    </row>
    <row r="28" spans="1:18" s="53" customFormat="1" ht="30.75" thickBot="1" x14ac:dyDescent="0.3">
      <c r="A28" s="51"/>
      <c r="B28" s="162" t="s">
        <v>177</v>
      </c>
      <c r="C28" s="52">
        <v>1</v>
      </c>
      <c r="D28" s="212" t="s">
        <v>181</v>
      </c>
      <c r="E28" s="213"/>
      <c r="F28" s="213"/>
      <c r="G28" s="214"/>
      <c r="H28" s="217">
        <v>0.3</v>
      </c>
      <c r="I28" s="216"/>
      <c r="J28" s="216"/>
      <c r="K28" s="216"/>
    </row>
    <row r="29" spans="1:18" s="53" customFormat="1" ht="30.75" thickBot="1" x14ac:dyDescent="0.3">
      <c r="A29" s="51"/>
      <c r="B29" s="162" t="s">
        <v>207</v>
      </c>
      <c r="C29" s="52">
        <v>1</v>
      </c>
      <c r="D29" s="212" t="s">
        <v>181</v>
      </c>
      <c r="E29" s="213"/>
      <c r="F29" s="213"/>
      <c r="G29" s="214"/>
      <c r="H29" s="217">
        <v>0.3</v>
      </c>
      <c r="I29" s="216"/>
      <c r="J29" s="216"/>
      <c r="K29" s="216"/>
    </row>
    <row r="30" spans="1:18" s="53" customFormat="1" ht="16.5" thickBot="1" x14ac:dyDescent="0.3">
      <c r="A30" s="51" t="s">
        <v>165</v>
      </c>
      <c r="B30" s="162" t="s">
        <v>196</v>
      </c>
      <c r="C30" s="52">
        <v>1</v>
      </c>
      <c r="D30" s="212" t="s">
        <v>181</v>
      </c>
      <c r="E30" s="213"/>
      <c r="F30" s="213"/>
      <c r="G30" s="214"/>
      <c r="H30" s="217">
        <v>0.3</v>
      </c>
      <c r="I30" s="216"/>
      <c r="J30" s="216"/>
      <c r="K30" s="216"/>
    </row>
    <row r="31" spans="1:18" s="53" customFormat="1" ht="16.5" thickBot="1" x14ac:dyDescent="0.3">
      <c r="A31" s="51" t="s">
        <v>184</v>
      </c>
      <c r="B31" s="162" t="s">
        <v>208</v>
      </c>
      <c r="C31" s="52">
        <v>1</v>
      </c>
      <c r="D31" s="212" t="s">
        <v>178</v>
      </c>
      <c r="E31" s="213"/>
      <c r="F31" s="213"/>
      <c r="G31" s="214"/>
      <c r="H31" s="217">
        <v>0.4</v>
      </c>
      <c r="I31" s="216"/>
      <c r="J31" s="216"/>
      <c r="K31" s="216"/>
    </row>
    <row r="32" spans="1:18" s="53" customFormat="1" ht="16.5" thickBot="1" x14ac:dyDescent="0.3">
      <c r="A32" s="51" t="s">
        <v>190</v>
      </c>
      <c r="B32" s="162" t="s">
        <v>192</v>
      </c>
      <c r="C32" s="52">
        <v>1</v>
      </c>
      <c r="D32" s="212" t="s">
        <v>162</v>
      </c>
      <c r="E32" s="213"/>
      <c r="F32" s="213"/>
      <c r="G32" s="214"/>
      <c r="H32" s="217">
        <v>0.2</v>
      </c>
      <c r="I32" s="216"/>
      <c r="J32" s="216"/>
      <c r="K32" s="216"/>
    </row>
    <row r="33" spans="1:11" s="53" customFormat="1" ht="16.5" thickBot="1" x14ac:dyDescent="0.3">
      <c r="A33" s="51"/>
      <c r="B33" s="156"/>
      <c r="C33" s="52"/>
      <c r="D33" s="212"/>
      <c r="E33" s="213"/>
      <c r="F33" s="213"/>
      <c r="G33" s="214"/>
      <c r="H33" s="215"/>
      <c r="I33" s="216"/>
      <c r="J33" s="216"/>
      <c r="K33" s="216"/>
    </row>
    <row r="34" spans="1:11" s="53" customFormat="1" ht="16.5" thickBot="1" x14ac:dyDescent="0.3">
      <c r="A34" s="51"/>
      <c r="B34" s="156"/>
      <c r="C34" s="52"/>
      <c r="D34" s="212"/>
      <c r="E34" s="213"/>
      <c r="F34" s="213"/>
      <c r="G34" s="214"/>
      <c r="H34" s="215"/>
      <c r="I34" s="216"/>
      <c r="J34" s="216"/>
      <c r="K34" s="216"/>
    </row>
    <row r="35" spans="1:11" s="53" customFormat="1" ht="16.5" thickBot="1" x14ac:dyDescent="0.3">
      <c r="A35" s="51"/>
      <c r="B35" s="156"/>
      <c r="C35" s="52"/>
      <c r="D35" s="212"/>
      <c r="E35" s="213"/>
      <c r="F35" s="213"/>
      <c r="G35" s="214"/>
      <c r="H35" s="215"/>
      <c r="I35" s="216"/>
      <c r="J35" s="216"/>
      <c r="K35" s="216"/>
    </row>
    <row r="36" spans="1:11" s="53" customFormat="1" ht="16.5" thickBot="1" x14ac:dyDescent="0.3">
      <c r="A36" s="51"/>
      <c r="B36" s="156"/>
      <c r="C36" s="52"/>
      <c r="D36" s="212"/>
      <c r="E36" s="213"/>
      <c r="F36" s="213"/>
      <c r="G36" s="214"/>
      <c r="H36" s="215"/>
      <c r="I36" s="216"/>
      <c r="J36" s="216"/>
      <c r="K36" s="216"/>
    </row>
    <row r="37" spans="1:11" s="53" customFormat="1" ht="16.5" thickBot="1" x14ac:dyDescent="0.3">
      <c r="A37" s="51"/>
      <c r="B37" s="156"/>
      <c r="C37" s="52"/>
      <c r="D37" s="212"/>
      <c r="E37" s="213"/>
      <c r="F37" s="213"/>
      <c r="G37" s="214"/>
      <c r="H37" s="215"/>
      <c r="I37" s="216"/>
      <c r="J37" s="216"/>
      <c r="K37" s="216"/>
    </row>
    <row r="38" spans="1:11" s="53" customFormat="1" ht="16.5" thickBot="1" x14ac:dyDescent="0.3">
      <c r="A38" s="51"/>
      <c r="B38" s="156"/>
      <c r="C38" s="52"/>
      <c r="D38" s="212"/>
      <c r="E38" s="213"/>
      <c r="F38" s="213"/>
      <c r="G38" s="214"/>
      <c r="H38" s="215"/>
      <c r="I38" s="216"/>
      <c r="J38" s="216"/>
      <c r="K38" s="216"/>
    </row>
    <row r="39" spans="1:11" s="53" customFormat="1" ht="16.5" thickBot="1" x14ac:dyDescent="0.3">
      <c r="A39" s="51"/>
      <c r="B39" s="156"/>
      <c r="C39" s="52"/>
      <c r="D39" s="212"/>
      <c r="E39" s="213"/>
      <c r="F39" s="213"/>
      <c r="G39" s="214"/>
      <c r="H39" s="215"/>
      <c r="I39" s="216"/>
      <c r="J39" s="216"/>
      <c r="K39" s="216"/>
    </row>
    <row r="40" spans="1:11" s="53" customFormat="1" ht="16.5" thickBot="1" x14ac:dyDescent="0.3">
      <c r="A40" s="51"/>
      <c r="B40" s="156"/>
      <c r="C40" s="52"/>
      <c r="D40" s="212"/>
      <c r="E40" s="213"/>
      <c r="F40" s="213"/>
      <c r="G40" s="214"/>
      <c r="H40" s="215"/>
      <c r="I40" s="216"/>
      <c r="J40" s="216"/>
      <c r="K40" s="216"/>
    </row>
    <row r="41" spans="1:11" s="53" customFormat="1" ht="16.5" thickBot="1" x14ac:dyDescent="0.3">
      <c r="A41" s="51"/>
      <c r="B41" s="156"/>
      <c r="C41" s="52"/>
      <c r="D41" s="212"/>
      <c r="E41" s="213"/>
      <c r="F41" s="213"/>
      <c r="G41" s="214"/>
      <c r="H41" s="215"/>
      <c r="I41" s="216"/>
      <c r="J41" s="216"/>
      <c r="K41" s="216"/>
    </row>
    <row r="42" spans="1:11" ht="19.5" thickBot="1" x14ac:dyDescent="0.35">
      <c r="B42" s="46" t="s">
        <v>39</v>
      </c>
      <c r="C42" s="47">
        <f>SUM(C25:C41)</f>
        <v>9</v>
      </c>
    </row>
  </sheetData>
  <sheetProtection password="DF8A" sheet="1" objects="1" scenarios="1" formatCells="0" formatRows="0"/>
  <mergeCells count="59">
    <mergeCell ref="G2:N2"/>
    <mergeCell ref="C6:G6"/>
    <mergeCell ref="H6:N6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5:A16"/>
    <mergeCell ref="A20:B20"/>
    <mergeCell ref="D25:G25"/>
    <mergeCell ref="H25:K25"/>
    <mergeCell ref="D24:G24"/>
    <mergeCell ref="H24:K24"/>
    <mergeCell ref="D26:G26"/>
    <mergeCell ref="H26:K26"/>
    <mergeCell ref="D27:G27"/>
    <mergeCell ref="H27:K27"/>
    <mergeCell ref="D28:G28"/>
    <mergeCell ref="H28:K28"/>
    <mergeCell ref="D29:G29"/>
    <mergeCell ref="H29:K29"/>
    <mergeCell ref="D30:G30"/>
    <mergeCell ref="H30:K30"/>
    <mergeCell ref="D31:G31"/>
    <mergeCell ref="H31:K31"/>
    <mergeCell ref="D32:G32"/>
    <mergeCell ref="H32:K32"/>
    <mergeCell ref="D33:G33"/>
    <mergeCell ref="H33:K33"/>
    <mergeCell ref="D34:G34"/>
    <mergeCell ref="H34:K34"/>
    <mergeCell ref="D35:G35"/>
    <mergeCell ref="H35:K35"/>
    <mergeCell ref="D36:G36"/>
    <mergeCell ref="H36:K36"/>
    <mergeCell ref="D40:G40"/>
    <mergeCell ref="H40:K40"/>
    <mergeCell ref="D41:G41"/>
    <mergeCell ref="H41:K41"/>
    <mergeCell ref="D37:G37"/>
    <mergeCell ref="H37:K37"/>
    <mergeCell ref="D38:G38"/>
    <mergeCell ref="H38:K38"/>
    <mergeCell ref="D39:G39"/>
    <mergeCell ref="H39:K39"/>
  </mergeCells>
  <pageMargins left="0.31496062992125984" right="0.23622047244094491" top="0.35433070866141736" bottom="0.23622047244094491" header="0.31496062992125984" footer="0.15748031496062992"/>
  <pageSetup paperSize="9" scale="52" fitToHeight="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H22" activePane="bottomRight" state="frozen"/>
      <selection pane="topRight" activeCell="B1" sqref="B1"/>
      <selection pane="bottomLeft" activeCell="A11" sqref="A11"/>
      <selection pane="bottomRight" activeCell="A7" sqref="A7:A9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1"/>
      <c r="C2" s="181"/>
      <c r="D2" s="181"/>
      <c r="E2" s="181"/>
      <c r="F2" s="181"/>
      <c r="G2" s="249" t="s">
        <v>324</v>
      </c>
      <c r="H2" s="318"/>
      <c r="I2" s="318"/>
      <c r="J2" s="318"/>
      <c r="K2" s="318"/>
      <c r="L2" s="318"/>
      <c r="M2" s="318"/>
      <c r="N2" s="181"/>
      <c r="O2" s="181"/>
    </row>
    <row r="3" spans="1:17" x14ac:dyDescent="0.25">
      <c r="A3" s="181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  <c r="N3" s="181"/>
      <c r="O3" s="181"/>
    </row>
    <row r="4" spans="1:17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  <c r="N4" s="181"/>
      <c r="O4" s="181"/>
    </row>
    <row r="5" spans="1:17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81</v>
      </c>
      <c r="I5" s="174"/>
      <c r="J5" s="174"/>
      <c r="K5" s="174"/>
      <c r="L5" s="174"/>
      <c r="M5" s="174"/>
      <c r="N5" s="181"/>
      <c r="O5" s="181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90" t="s">
        <v>38</v>
      </c>
      <c r="C8" s="230" t="s">
        <v>58</v>
      </c>
      <c r="D8" s="262"/>
      <c r="E8" s="327" t="s">
        <v>5</v>
      </c>
      <c r="F8" s="328"/>
      <c r="G8" s="234" t="s">
        <v>67</v>
      </c>
      <c r="H8" s="329" t="s">
        <v>73</v>
      </c>
      <c r="I8" s="320" t="s">
        <v>6</v>
      </c>
      <c r="J8" s="281" t="s">
        <v>7</v>
      </c>
      <c r="K8" s="282"/>
      <c r="L8" s="319" t="s">
        <v>68</v>
      </c>
      <c r="M8" s="320" t="s">
        <v>8</v>
      </c>
      <c r="N8" s="319" t="s">
        <v>71</v>
      </c>
      <c r="O8" s="321" t="s">
        <v>10</v>
      </c>
      <c r="P8" s="248"/>
      <c r="Q8" s="1"/>
    </row>
    <row r="9" spans="1:17" ht="47.25" customHeight="1" thickBot="1" x14ac:dyDescent="0.3">
      <c r="A9" s="322"/>
      <c r="B9" s="325"/>
      <c r="C9" s="326"/>
      <c r="D9" s="263"/>
      <c r="E9" s="125" t="s">
        <v>11</v>
      </c>
      <c r="F9" s="126" t="s">
        <v>12</v>
      </c>
      <c r="G9" s="235"/>
      <c r="H9" s="329"/>
      <c r="I9" s="320"/>
      <c r="J9" s="124" t="s">
        <v>139</v>
      </c>
      <c r="K9" s="144" t="s">
        <v>82</v>
      </c>
      <c r="L9" s="319"/>
      <c r="M9" s="320"/>
      <c r="N9" s="319"/>
      <c r="O9" s="127" t="s">
        <v>103</v>
      </c>
      <c r="P9" s="128" t="s">
        <v>104</v>
      </c>
      <c r="Q9" s="1"/>
    </row>
    <row r="10" spans="1:17" ht="51.75" thickBot="1" x14ac:dyDescent="0.3">
      <c r="A10" s="7" t="s">
        <v>43</v>
      </c>
      <c r="B10" s="14">
        <v>4</v>
      </c>
      <c r="C10" s="149"/>
      <c r="D10" s="9">
        <f t="shared" ref="D10:D30" si="0">B10+C10</f>
        <v>4</v>
      </c>
      <c r="E10" s="113" t="s">
        <v>296</v>
      </c>
      <c r="F10" s="114" t="s">
        <v>209</v>
      </c>
      <c r="G10" s="28" t="s">
        <v>299</v>
      </c>
      <c r="H10" s="29" t="s">
        <v>72</v>
      </c>
      <c r="I10" s="15" t="s">
        <v>63</v>
      </c>
      <c r="J10" s="15" t="s">
        <v>65</v>
      </c>
      <c r="K10" s="15" t="s">
        <v>65</v>
      </c>
      <c r="L10" s="28"/>
      <c r="M10" s="28"/>
      <c r="N10" s="28" t="s">
        <v>311</v>
      </c>
      <c r="O10" s="15" t="s">
        <v>66</v>
      </c>
      <c r="P10" s="15"/>
      <c r="Q10" s="3"/>
    </row>
    <row r="11" spans="1:17" ht="51.75" thickBot="1" x14ac:dyDescent="0.3">
      <c r="A11" s="180" t="s">
        <v>44</v>
      </c>
      <c r="B11" s="14">
        <v>2</v>
      </c>
      <c r="C11" s="14"/>
      <c r="D11" s="9">
        <f t="shared" si="0"/>
        <v>2</v>
      </c>
      <c r="E11" s="115" t="s">
        <v>297</v>
      </c>
      <c r="F11" s="116" t="s">
        <v>210</v>
      </c>
      <c r="G11" s="31" t="s">
        <v>300</v>
      </c>
      <c r="H11" s="32" t="s">
        <v>72</v>
      </c>
      <c r="I11" s="16" t="s">
        <v>63</v>
      </c>
      <c r="J11" s="15" t="s">
        <v>65</v>
      </c>
      <c r="K11" s="15" t="s">
        <v>65</v>
      </c>
      <c r="L11" s="31"/>
      <c r="M11" s="31"/>
      <c r="N11" s="31" t="s">
        <v>312</v>
      </c>
      <c r="O11" s="15" t="s">
        <v>66</v>
      </c>
      <c r="P11" s="16"/>
      <c r="Q11" s="3"/>
    </row>
    <row r="12" spans="1:17" ht="21" customHeight="1" thickBot="1" x14ac:dyDescent="0.3">
      <c r="A12" s="180" t="s">
        <v>45</v>
      </c>
      <c r="B12" s="14">
        <v>3</v>
      </c>
      <c r="C12" s="14"/>
      <c r="D12" s="9">
        <f t="shared" si="0"/>
        <v>3</v>
      </c>
      <c r="E12" s="115" t="s">
        <v>298</v>
      </c>
      <c r="F12" s="116" t="s">
        <v>212</v>
      </c>
      <c r="G12" s="31" t="s">
        <v>230</v>
      </c>
      <c r="H12" s="32" t="s">
        <v>72</v>
      </c>
      <c r="I12" s="16" t="s">
        <v>63</v>
      </c>
      <c r="J12" s="15" t="s">
        <v>65</v>
      </c>
      <c r="K12" s="15" t="s">
        <v>65</v>
      </c>
      <c r="L12" s="31"/>
      <c r="M12" s="31"/>
      <c r="N12" s="31" t="s">
        <v>313</v>
      </c>
      <c r="O12" s="15" t="s">
        <v>66</v>
      </c>
      <c r="P12" s="16"/>
      <c r="Q12" s="3"/>
    </row>
    <row r="13" spans="1:17" ht="57" customHeight="1" thickBot="1" x14ac:dyDescent="0.3">
      <c r="A13" s="180" t="s">
        <v>46</v>
      </c>
      <c r="B13" s="14">
        <v>5</v>
      </c>
      <c r="C13" s="14">
        <v>1</v>
      </c>
      <c r="D13" s="9">
        <f t="shared" si="0"/>
        <v>6</v>
      </c>
      <c r="E13" s="115" t="s">
        <v>277</v>
      </c>
      <c r="F13" s="116" t="s">
        <v>272</v>
      </c>
      <c r="G13" s="31" t="s">
        <v>301</v>
      </c>
      <c r="H13" s="32" t="s">
        <v>72</v>
      </c>
      <c r="I13" s="16" t="s">
        <v>74</v>
      </c>
      <c r="J13" s="15" t="s">
        <v>65</v>
      </c>
      <c r="K13" s="15" t="s">
        <v>65</v>
      </c>
      <c r="L13" s="31"/>
      <c r="M13" s="31"/>
      <c r="N13" s="31" t="s">
        <v>314</v>
      </c>
      <c r="O13" s="15" t="s">
        <v>66</v>
      </c>
      <c r="P13" s="16"/>
      <c r="Q13" s="3"/>
    </row>
    <row r="14" spans="1:17" ht="39" thickBot="1" x14ac:dyDescent="0.3">
      <c r="A14" s="178" t="s">
        <v>47</v>
      </c>
      <c r="B14" s="14"/>
      <c r="C14" s="14">
        <v>1</v>
      </c>
      <c r="D14" s="9">
        <f t="shared" si="0"/>
        <v>1</v>
      </c>
      <c r="E14" s="115" t="s">
        <v>269</v>
      </c>
      <c r="F14" s="116" t="s">
        <v>211</v>
      </c>
      <c r="G14" s="31" t="s">
        <v>232</v>
      </c>
      <c r="H14" s="32" t="s">
        <v>72</v>
      </c>
      <c r="I14" s="16" t="s">
        <v>63</v>
      </c>
      <c r="J14" s="15" t="s">
        <v>65</v>
      </c>
      <c r="K14" s="15" t="s">
        <v>65</v>
      </c>
      <c r="L14" s="31"/>
      <c r="M14" s="31"/>
      <c r="N14" s="31" t="s">
        <v>315</v>
      </c>
      <c r="O14" s="15" t="s">
        <v>66</v>
      </c>
      <c r="P14" s="16"/>
      <c r="Q14" s="3"/>
    </row>
    <row r="15" spans="1:17" ht="90" thickBot="1" x14ac:dyDescent="0.3">
      <c r="A15" s="180" t="s">
        <v>48</v>
      </c>
      <c r="B15" s="14">
        <v>2</v>
      </c>
      <c r="C15" s="14"/>
      <c r="D15" s="9">
        <f t="shared" si="0"/>
        <v>2</v>
      </c>
      <c r="E15" s="115" t="s">
        <v>297</v>
      </c>
      <c r="F15" s="116" t="s">
        <v>210</v>
      </c>
      <c r="G15" s="31" t="s">
        <v>343</v>
      </c>
      <c r="H15" s="32" t="s">
        <v>72</v>
      </c>
      <c r="I15" s="16" t="s">
        <v>63</v>
      </c>
      <c r="J15" s="15" t="s">
        <v>65</v>
      </c>
      <c r="K15" s="15" t="s">
        <v>65</v>
      </c>
      <c r="L15" s="31"/>
      <c r="M15" s="31"/>
      <c r="N15" s="31" t="s">
        <v>316</v>
      </c>
      <c r="O15" s="15" t="s">
        <v>66</v>
      </c>
      <c r="P15" s="16"/>
      <c r="Q15" s="3"/>
    </row>
    <row r="16" spans="1:17" ht="40.5" customHeight="1" thickBot="1" x14ac:dyDescent="0.3">
      <c r="A16" s="180" t="s">
        <v>60</v>
      </c>
      <c r="B16" s="14">
        <v>1</v>
      </c>
      <c r="C16" s="14"/>
      <c r="D16" s="9">
        <f t="shared" si="0"/>
        <v>1</v>
      </c>
      <c r="E16" s="115" t="s">
        <v>269</v>
      </c>
      <c r="F16" s="116" t="s">
        <v>211</v>
      </c>
      <c r="G16" s="31" t="s">
        <v>275</v>
      </c>
      <c r="H16" s="32" t="s">
        <v>72</v>
      </c>
      <c r="I16" s="16" t="s">
        <v>63</v>
      </c>
      <c r="J16" s="15" t="s">
        <v>65</v>
      </c>
      <c r="K16" s="15" t="s">
        <v>65</v>
      </c>
      <c r="L16" s="31"/>
      <c r="M16" s="31"/>
      <c r="N16" s="31" t="s">
        <v>317</v>
      </c>
      <c r="O16" s="15" t="s">
        <v>66</v>
      </c>
      <c r="P16" s="16"/>
      <c r="Q16" s="3"/>
    </row>
    <row r="17" spans="1:17" ht="19.5" customHeight="1" thickBot="1" x14ac:dyDescent="0.3">
      <c r="A17" s="180" t="s">
        <v>49</v>
      </c>
      <c r="B17" s="14">
        <v>2</v>
      </c>
      <c r="C17" s="14"/>
      <c r="D17" s="9">
        <f t="shared" si="0"/>
        <v>2</v>
      </c>
      <c r="E17" s="115" t="s">
        <v>297</v>
      </c>
      <c r="F17" s="116" t="s">
        <v>210</v>
      </c>
      <c r="G17" s="31" t="s">
        <v>302</v>
      </c>
      <c r="H17" s="32" t="s">
        <v>72</v>
      </c>
      <c r="I17" s="16" t="s">
        <v>305</v>
      </c>
      <c r="J17" s="15" t="s">
        <v>65</v>
      </c>
      <c r="K17" s="15" t="s">
        <v>65</v>
      </c>
      <c r="L17" s="31"/>
      <c r="M17" s="31"/>
      <c r="N17" s="31" t="s">
        <v>318</v>
      </c>
      <c r="O17" s="15" t="s">
        <v>66</v>
      </c>
      <c r="P17" s="16"/>
      <c r="Q17" s="3"/>
    </row>
    <row r="18" spans="1:17" ht="39" thickBot="1" x14ac:dyDescent="0.3">
      <c r="A18" s="180" t="s">
        <v>50</v>
      </c>
      <c r="B18" s="14">
        <v>2</v>
      </c>
      <c r="C18" s="14"/>
      <c r="D18" s="9">
        <f t="shared" si="0"/>
        <v>2</v>
      </c>
      <c r="E18" s="115" t="s">
        <v>297</v>
      </c>
      <c r="F18" s="116" t="s">
        <v>210</v>
      </c>
      <c r="G18" s="31" t="s">
        <v>303</v>
      </c>
      <c r="H18" s="32" t="s">
        <v>72</v>
      </c>
      <c r="I18" s="16" t="s">
        <v>74</v>
      </c>
      <c r="J18" s="15" t="s">
        <v>65</v>
      </c>
      <c r="K18" s="15" t="s">
        <v>65</v>
      </c>
      <c r="L18" s="31"/>
      <c r="M18" s="31"/>
      <c r="N18" s="31" t="s">
        <v>319</v>
      </c>
      <c r="O18" s="15" t="s">
        <v>66</v>
      </c>
      <c r="P18" s="16"/>
      <c r="Q18" s="3"/>
    </row>
    <row r="19" spans="1:17" ht="19.5" thickBot="1" x14ac:dyDescent="0.3">
      <c r="A19" s="180" t="s">
        <v>51</v>
      </c>
      <c r="B19" s="14"/>
      <c r="C19" s="14"/>
      <c r="D19" s="9">
        <f t="shared" si="0"/>
        <v>0</v>
      </c>
      <c r="E19" s="115"/>
      <c r="F19" s="116"/>
      <c r="G19" s="31"/>
      <c r="H19" s="32"/>
      <c r="I19" s="16"/>
      <c r="J19" s="16"/>
      <c r="K19" s="16"/>
      <c r="L19" s="31"/>
      <c r="M19" s="31"/>
      <c r="N19" s="31"/>
      <c r="O19" s="16"/>
      <c r="P19" s="16"/>
      <c r="Q19" s="3"/>
    </row>
    <row r="20" spans="1:17" ht="51.75" thickBot="1" x14ac:dyDescent="0.3">
      <c r="A20" s="180" t="s">
        <v>52</v>
      </c>
      <c r="B20" s="14">
        <v>2</v>
      </c>
      <c r="C20" s="14"/>
      <c r="D20" s="9">
        <f t="shared" si="0"/>
        <v>2</v>
      </c>
      <c r="E20" s="115" t="s">
        <v>297</v>
      </c>
      <c r="F20" s="116" t="s">
        <v>210</v>
      </c>
      <c r="G20" s="31" t="s">
        <v>304</v>
      </c>
      <c r="H20" s="32" t="s">
        <v>72</v>
      </c>
      <c r="I20" s="16" t="s">
        <v>305</v>
      </c>
      <c r="J20" s="15" t="s">
        <v>65</v>
      </c>
      <c r="K20" s="15" t="s">
        <v>65</v>
      </c>
      <c r="L20" s="31"/>
      <c r="M20" s="31"/>
      <c r="N20" s="31" t="s">
        <v>320</v>
      </c>
      <c r="O20" s="15" t="s">
        <v>66</v>
      </c>
      <c r="P20" s="16"/>
      <c r="Q20" s="3"/>
    </row>
    <row r="21" spans="1:17" ht="19.5" thickBot="1" x14ac:dyDescent="0.3">
      <c r="A21" s="180" t="s">
        <v>55</v>
      </c>
      <c r="B21" s="14"/>
      <c r="C21" s="14"/>
      <c r="D21" s="9">
        <f t="shared" si="0"/>
        <v>0</v>
      </c>
      <c r="E21" s="115"/>
      <c r="F21" s="116"/>
      <c r="G21" s="31"/>
      <c r="H21" s="32"/>
      <c r="I21" s="16"/>
      <c r="J21" s="16"/>
      <c r="K21" s="16"/>
      <c r="L21" s="31"/>
      <c r="M21" s="31"/>
      <c r="N21" s="31"/>
      <c r="O21" s="16"/>
      <c r="P21" s="16"/>
      <c r="Q21" s="3"/>
    </row>
    <row r="22" spans="1:17" ht="39" thickBot="1" x14ac:dyDescent="0.3">
      <c r="A22" s="180" t="s">
        <v>30</v>
      </c>
      <c r="B22" s="14">
        <v>1</v>
      </c>
      <c r="C22" s="14"/>
      <c r="D22" s="9">
        <f t="shared" si="0"/>
        <v>1</v>
      </c>
      <c r="E22" s="115" t="s">
        <v>269</v>
      </c>
      <c r="F22" s="116" t="s">
        <v>211</v>
      </c>
      <c r="G22" s="31" t="s">
        <v>237</v>
      </c>
      <c r="H22" s="32" t="s">
        <v>72</v>
      </c>
      <c r="I22" s="16" t="s">
        <v>279</v>
      </c>
      <c r="J22" s="15" t="s">
        <v>65</v>
      </c>
      <c r="K22" s="15" t="s">
        <v>65</v>
      </c>
      <c r="L22" s="31"/>
      <c r="M22" s="31"/>
      <c r="N22" s="31" t="s">
        <v>157</v>
      </c>
      <c r="O22" s="15" t="s">
        <v>66</v>
      </c>
      <c r="P22" s="16"/>
      <c r="Q22" s="3"/>
    </row>
    <row r="23" spans="1:17" ht="39" thickBot="1" x14ac:dyDescent="0.3">
      <c r="A23" s="180" t="s">
        <v>31</v>
      </c>
      <c r="B23" s="14">
        <v>1</v>
      </c>
      <c r="C23" s="14"/>
      <c r="D23" s="9">
        <f t="shared" si="0"/>
        <v>1</v>
      </c>
      <c r="E23" s="115" t="s">
        <v>269</v>
      </c>
      <c r="F23" s="116" t="s">
        <v>211</v>
      </c>
      <c r="G23" s="31" t="s">
        <v>238</v>
      </c>
      <c r="H23" s="32" t="s">
        <v>72</v>
      </c>
      <c r="I23" s="16" t="s">
        <v>279</v>
      </c>
      <c r="J23" s="15" t="s">
        <v>65</v>
      </c>
      <c r="K23" s="15" t="s">
        <v>65</v>
      </c>
      <c r="L23" s="31"/>
      <c r="M23" s="31"/>
      <c r="N23" s="31" t="s">
        <v>158</v>
      </c>
      <c r="O23" s="15" t="s">
        <v>66</v>
      </c>
      <c r="P23" s="16"/>
      <c r="Q23" s="3"/>
    </row>
    <row r="24" spans="1:17" ht="39" thickBot="1" x14ac:dyDescent="0.3">
      <c r="A24" s="180" t="s">
        <v>53</v>
      </c>
      <c r="B24" s="14">
        <v>2</v>
      </c>
      <c r="C24" s="14"/>
      <c r="D24" s="9">
        <f t="shared" si="0"/>
        <v>2</v>
      </c>
      <c r="E24" s="115" t="s">
        <v>297</v>
      </c>
      <c r="F24" s="116" t="s">
        <v>210</v>
      </c>
      <c r="G24" s="31" t="s">
        <v>239</v>
      </c>
      <c r="H24" s="32" t="s">
        <v>72</v>
      </c>
      <c r="I24" s="16" t="s">
        <v>63</v>
      </c>
      <c r="J24" s="15" t="s">
        <v>65</v>
      </c>
      <c r="K24" s="15" t="s">
        <v>65</v>
      </c>
      <c r="L24" s="31"/>
      <c r="M24" s="31"/>
      <c r="N24" s="31" t="s">
        <v>322</v>
      </c>
      <c r="O24" s="16" t="s">
        <v>66</v>
      </c>
      <c r="P24" s="16"/>
      <c r="Q24" s="3"/>
    </row>
    <row r="25" spans="1:17" ht="32.25" customHeight="1" thickBot="1" x14ac:dyDescent="0.3">
      <c r="A25" s="180" t="s">
        <v>56</v>
      </c>
      <c r="B25" s="14"/>
      <c r="C25" s="14">
        <v>1</v>
      </c>
      <c r="D25" s="9">
        <f t="shared" si="0"/>
        <v>1</v>
      </c>
      <c r="E25" s="115" t="s">
        <v>269</v>
      </c>
      <c r="F25" s="116" t="s">
        <v>211</v>
      </c>
      <c r="G25" s="31" t="s">
        <v>240</v>
      </c>
      <c r="H25" s="32" t="s">
        <v>72</v>
      </c>
      <c r="I25" s="16" t="s">
        <v>63</v>
      </c>
      <c r="J25" s="15" t="s">
        <v>65</v>
      </c>
      <c r="K25" s="15" t="s">
        <v>65</v>
      </c>
      <c r="L25" s="31"/>
      <c r="M25" s="31"/>
      <c r="N25" s="31" t="s">
        <v>321</v>
      </c>
      <c r="O25" s="15" t="s">
        <v>66</v>
      </c>
      <c r="P25" s="16"/>
      <c r="Q25" s="3"/>
    </row>
    <row r="26" spans="1:17" ht="39" thickBot="1" x14ac:dyDescent="0.3">
      <c r="A26" s="180" t="s">
        <v>54</v>
      </c>
      <c r="B26" s="14">
        <v>3</v>
      </c>
      <c r="C26" s="14"/>
      <c r="D26" s="9">
        <f t="shared" si="0"/>
        <v>3</v>
      </c>
      <c r="E26" s="115" t="s">
        <v>298</v>
      </c>
      <c r="F26" s="116" t="s">
        <v>212</v>
      </c>
      <c r="G26" s="31" t="s">
        <v>241</v>
      </c>
      <c r="H26" s="32" t="s">
        <v>72</v>
      </c>
      <c r="I26" s="16" t="s">
        <v>63</v>
      </c>
      <c r="J26" s="15" t="s">
        <v>65</v>
      </c>
      <c r="K26" s="15" t="s">
        <v>65</v>
      </c>
      <c r="L26" s="31"/>
      <c r="M26" s="31"/>
      <c r="N26" s="31" t="s">
        <v>251</v>
      </c>
      <c r="O26" s="15" t="s">
        <v>66</v>
      </c>
      <c r="P26" s="16"/>
      <c r="Q26" s="3"/>
    </row>
    <row r="27" spans="1:17" ht="19.5" thickBot="1" x14ac:dyDescent="0.3">
      <c r="A27" s="178"/>
      <c r="B27" s="14"/>
      <c r="C27" s="14"/>
      <c r="D27" s="9">
        <f t="shared" si="0"/>
        <v>0</v>
      </c>
      <c r="E27" s="115"/>
      <c r="F27" s="1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178"/>
      <c r="B28" s="14"/>
      <c r="C28" s="14"/>
      <c r="D28" s="9">
        <f t="shared" si="0"/>
        <v>0</v>
      </c>
      <c r="E28" s="115"/>
      <c r="F28" s="1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178"/>
      <c r="B29" s="14"/>
      <c r="C29" s="14"/>
      <c r="D29" s="9">
        <f t="shared" si="0"/>
        <v>0</v>
      </c>
      <c r="E29" s="115"/>
      <c r="F29" s="1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178"/>
      <c r="B30" s="14"/>
      <c r="C30" s="14"/>
      <c r="D30" s="9">
        <f t="shared" si="0"/>
        <v>0</v>
      </c>
      <c r="E30" s="115"/>
      <c r="F30" s="1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176" t="s">
        <v>57</v>
      </c>
      <c r="B31" s="22"/>
      <c r="C31" s="22"/>
      <c r="D31" s="23"/>
      <c r="E31" s="117"/>
      <c r="F31" s="118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178" t="s">
        <v>288</v>
      </c>
      <c r="B32" s="22"/>
      <c r="C32" s="14">
        <v>1</v>
      </c>
      <c r="D32" s="9">
        <f t="shared" ref="D32:D39" si="1">C32</f>
        <v>1</v>
      </c>
      <c r="E32" s="115" t="s">
        <v>269</v>
      </c>
      <c r="F32" s="116" t="s">
        <v>211</v>
      </c>
      <c r="G32" s="31" t="s">
        <v>290</v>
      </c>
      <c r="H32" s="32" t="s">
        <v>72</v>
      </c>
      <c r="I32" s="16" t="s">
        <v>63</v>
      </c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 t="s">
        <v>294</v>
      </c>
      <c r="B33" s="22"/>
      <c r="C33" s="14"/>
      <c r="D33" s="9">
        <f t="shared" si="1"/>
        <v>0</v>
      </c>
      <c r="E33" s="115"/>
      <c r="F33" s="1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 t="s">
        <v>295</v>
      </c>
      <c r="B34" s="22"/>
      <c r="C34" s="14">
        <v>1</v>
      </c>
      <c r="D34" s="9">
        <f t="shared" si="1"/>
        <v>1</v>
      </c>
      <c r="E34" s="115" t="s">
        <v>269</v>
      </c>
      <c r="F34" s="116" t="s">
        <v>211</v>
      </c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115"/>
      <c r="F35" s="1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115"/>
      <c r="F36" s="1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178"/>
      <c r="B37" s="22"/>
      <c r="C37" s="14"/>
      <c r="D37" s="9">
        <f t="shared" si="1"/>
        <v>0</v>
      </c>
      <c r="E37" s="115"/>
      <c r="F37" s="1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178"/>
      <c r="B38" s="22"/>
      <c r="C38" s="14"/>
      <c r="D38" s="9">
        <f t="shared" si="1"/>
        <v>0</v>
      </c>
      <c r="E38" s="115"/>
      <c r="F38" s="1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175"/>
      <c r="B39" s="22"/>
      <c r="C39" s="14"/>
      <c r="D39" s="9">
        <f t="shared" si="1"/>
        <v>0</v>
      </c>
      <c r="E39" s="115"/>
      <c r="F39" s="1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30</v>
      </c>
      <c r="C40" s="10">
        <f>SUM(C10:C39)</f>
        <v>5</v>
      </c>
      <c r="D40" s="10">
        <f>B40+C40</f>
        <v>35</v>
      </c>
    </row>
    <row r="41" spans="1:17" ht="19.5" thickBot="1" x14ac:dyDescent="0.35">
      <c r="A41" s="12" t="s">
        <v>76</v>
      </c>
      <c r="B41" s="11">
        <v>29</v>
      </c>
      <c r="C41" s="11">
        <v>3</v>
      </c>
      <c r="D41" s="11">
        <v>32</v>
      </c>
    </row>
    <row r="42" spans="1:17" ht="18.75" customHeight="1" thickBot="1" x14ac:dyDescent="0.35">
      <c r="A42" s="12" t="s">
        <v>77</v>
      </c>
      <c r="B42" s="11">
        <v>29</v>
      </c>
      <c r="C42" s="11">
        <v>6</v>
      </c>
      <c r="D42" s="11">
        <v>35</v>
      </c>
    </row>
  </sheetData>
  <sheetProtection password="DF8A" sheet="1" objects="1" scenarios="1" formatRows="0"/>
  <mergeCells count="17">
    <mergeCell ref="N7:P7"/>
    <mergeCell ref="B8:B9"/>
    <mergeCell ref="C8:C9"/>
    <mergeCell ref="E8:F8"/>
    <mergeCell ref="G8:G9"/>
    <mergeCell ref="O8:P8"/>
    <mergeCell ref="N8:N9"/>
    <mergeCell ref="G2:M2"/>
    <mergeCell ref="A7:A9"/>
    <mergeCell ref="B7:C7"/>
    <mergeCell ref="D7:D9"/>
    <mergeCell ref="E7:M7"/>
    <mergeCell ref="H8:H9"/>
    <mergeCell ref="I8:I9"/>
    <mergeCell ref="J8:K8"/>
    <mergeCell ref="L8:L9"/>
    <mergeCell ref="M8:M9"/>
  </mergeCells>
  <pageMargins left="0.15748031496062992" right="0.15748031496062992" top="0.35433070866141736" bottom="0.35433070866141736" header="0.31496062992125984" footer="0.31496062992125984"/>
  <pageSetup paperSize="9" scale="55" fitToHeight="5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H25" activePane="bottomRight" state="frozen"/>
      <selection pane="topRight" activeCell="B1" sqref="B1"/>
      <selection pane="bottomLeft" activeCell="A11" sqref="A11"/>
      <selection pane="bottomRight" activeCell="O16" sqref="O16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6"/>
      <c r="C2" s="6"/>
      <c r="D2" s="6"/>
      <c r="E2" s="6"/>
      <c r="F2" s="6"/>
      <c r="G2" s="249" t="s">
        <v>344</v>
      </c>
      <c r="H2" s="318"/>
      <c r="I2" s="318"/>
      <c r="J2" s="318"/>
      <c r="K2" s="318"/>
      <c r="L2" s="318"/>
      <c r="M2" s="318"/>
      <c r="N2" s="6"/>
      <c r="O2" s="6"/>
    </row>
    <row r="3" spans="1:17" x14ac:dyDescent="0.25">
      <c r="A3" s="6"/>
      <c r="B3" s="6"/>
      <c r="C3" s="6"/>
      <c r="D3" s="6"/>
      <c r="E3" s="6"/>
      <c r="F3" s="6"/>
      <c r="G3" s="21" t="s">
        <v>79</v>
      </c>
      <c r="H3" s="20">
        <v>6</v>
      </c>
      <c r="I3" s="55"/>
      <c r="J3" s="55"/>
      <c r="K3" s="55"/>
      <c r="L3" s="55"/>
      <c r="M3" s="55"/>
      <c r="N3" s="6"/>
      <c r="O3" s="6"/>
    </row>
    <row r="4" spans="1:17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55"/>
      <c r="J4" s="55"/>
      <c r="K4" s="55"/>
      <c r="L4" s="55"/>
      <c r="M4" s="55"/>
      <c r="N4" s="6"/>
      <c r="O4" s="6"/>
    </row>
    <row r="5" spans="1:17" x14ac:dyDescent="0.25">
      <c r="A5" s="6"/>
      <c r="B5" s="6"/>
      <c r="C5" s="6"/>
      <c r="D5" s="6"/>
      <c r="E5" s="6"/>
      <c r="F5" s="6"/>
      <c r="G5" s="21" t="s">
        <v>78</v>
      </c>
      <c r="H5" s="20" t="s">
        <v>81</v>
      </c>
      <c r="I5" s="55"/>
      <c r="J5" s="55"/>
      <c r="K5" s="55"/>
      <c r="L5" s="55"/>
      <c r="M5" s="55"/>
      <c r="N5" s="6"/>
      <c r="O5" s="6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6.75" customHeight="1" thickBot="1" x14ac:dyDescent="0.3">
      <c r="A8" s="322"/>
      <c r="B8" s="290" t="s">
        <v>38</v>
      </c>
      <c r="C8" s="230" t="s">
        <v>58</v>
      </c>
      <c r="D8" s="262"/>
      <c r="E8" s="331" t="s">
        <v>5</v>
      </c>
      <c r="F8" s="332"/>
      <c r="G8" s="234" t="s">
        <v>67</v>
      </c>
      <c r="H8" s="329" t="s">
        <v>73</v>
      </c>
      <c r="I8" s="320" t="s">
        <v>6</v>
      </c>
      <c r="J8" s="333" t="s">
        <v>7</v>
      </c>
      <c r="K8" s="333"/>
      <c r="L8" s="319" t="s">
        <v>68</v>
      </c>
      <c r="M8" s="320" t="s">
        <v>8</v>
      </c>
      <c r="N8" s="319" t="s">
        <v>71</v>
      </c>
      <c r="O8" s="330" t="s">
        <v>10</v>
      </c>
      <c r="P8" s="330"/>
      <c r="Q8" s="1"/>
    </row>
    <row r="9" spans="1:17" ht="48" customHeight="1" thickBot="1" x14ac:dyDescent="0.3">
      <c r="A9" s="322"/>
      <c r="B9" s="325"/>
      <c r="C9" s="326"/>
      <c r="D9" s="263"/>
      <c r="E9" s="125" t="s">
        <v>11</v>
      </c>
      <c r="F9" s="126" t="s">
        <v>12</v>
      </c>
      <c r="G9" s="235"/>
      <c r="H9" s="329"/>
      <c r="I9" s="320"/>
      <c r="J9" s="124" t="s">
        <v>139</v>
      </c>
      <c r="K9" s="109" t="s">
        <v>82</v>
      </c>
      <c r="L9" s="319"/>
      <c r="M9" s="320"/>
      <c r="N9" s="319"/>
      <c r="O9" s="122" t="s">
        <v>103</v>
      </c>
      <c r="P9" s="123" t="s">
        <v>104</v>
      </c>
      <c r="Q9" s="1"/>
    </row>
    <row r="10" spans="1:17" ht="64.5" thickBot="1" x14ac:dyDescent="0.3">
      <c r="A10" s="7" t="s">
        <v>43</v>
      </c>
      <c r="B10" s="14">
        <v>3</v>
      </c>
      <c r="C10" s="149">
        <v>1</v>
      </c>
      <c r="D10" s="9">
        <f t="shared" ref="D10:E30" si="0">B10+C10</f>
        <v>4</v>
      </c>
      <c r="E10" s="184">
        <f t="shared" si="0"/>
        <v>5</v>
      </c>
      <c r="F10" s="15" t="s">
        <v>213</v>
      </c>
      <c r="G10" s="28" t="s">
        <v>299</v>
      </c>
      <c r="H10" s="29" t="s">
        <v>72</v>
      </c>
      <c r="I10" s="15" t="s">
        <v>63</v>
      </c>
      <c r="J10" s="15" t="s">
        <v>65</v>
      </c>
      <c r="K10" s="15" t="s">
        <v>65</v>
      </c>
      <c r="L10" s="28"/>
      <c r="M10" s="28"/>
      <c r="N10" s="31" t="s">
        <v>328</v>
      </c>
      <c r="O10" s="15" t="s">
        <v>66</v>
      </c>
      <c r="P10" s="15"/>
      <c r="Q10" s="3"/>
    </row>
    <row r="11" spans="1:17" ht="90" thickBot="1" x14ac:dyDescent="0.3">
      <c r="A11" s="60" t="s">
        <v>44</v>
      </c>
      <c r="B11" s="14">
        <v>2</v>
      </c>
      <c r="C11" s="14"/>
      <c r="D11" s="9">
        <f t="shared" si="0"/>
        <v>2</v>
      </c>
      <c r="E11" s="184">
        <f t="shared" si="0"/>
        <v>2</v>
      </c>
      <c r="F11" s="16" t="s">
        <v>210</v>
      </c>
      <c r="G11" s="31" t="s">
        <v>300</v>
      </c>
      <c r="H11" s="32" t="s">
        <v>72</v>
      </c>
      <c r="I11" s="16" t="s">
        <v>63</v>
      </c>
      <c r="J11" s="15" t="s">
        <v>65</v>
      </c>
      <c r="K11" s="15" t="s">
        <v>65</v>
      </c>
      <c r="L11" s="31"/>
      <c r="M11" s="31"/>
      <c r="N11" s="31" t="s">
        <v>329</v>
      </c>
      <c r="O11" s="16" t="s">
        <v>66</v>
      </c>
      <c r="P11" s="16"/>
      <c r="Q11" s="3"/>
    </row>
    <row r="12" spans="1:17" ht="21" customHeight="1" thickBot="1" x14ac:dyDescent="0.3">
      <c r="A12" s="60" t="s">
        <v>45</v>
      </c>
      <c r="B12" s="14">
        <v>3</v>
      </c>
      <c r="C12" s="14"/>
      <c r="D12" s="9">
        <f t="shared" si="0"/>
        <v>3</v>
      </c>
      <c r="E12" s="184">
        <f t="shared" si="0"/>
        <v>3</v>
      </c>
      <c r="F12" s="16" t="s">
        <v>212</v>
      </c>
      <c r="G12" s="31" t="s">
        <v>230</v>
      </c>
      <c r="H12" s="32" t="s">
        <v>72</v>
      </c>
      <c r="I12" s="16" t="s">
        <v>63</v>
      </c>
      <c r="J12" s="15" t="s">
        <v>65</v>
      </c>
      <c r="K12" s="15" t="s">
        <v>65</v>
      </c>
      <c r="L12" s="31"/>
      <c r="M12" s="31"/>
      <c r="N12" s="31" t="s">
        <v>313</v>
      </c>
      <c r="O12" s="16" t="s">
        <v>66</v>
      </c>
      <c r="P12" s="16"/>
      <c r="Q12" s="3"/>
    </row>
    <row r="13" spans="1:17" ht="18.75" customHeight="1" thickBot="1" x14ac:dyDescent="0.3">
      <c r="A13" s="60" t="s">
        <v>46</v>
      </c>
      <c r="B13" s="14">
        <v>5</v>
      </c>
      <c r="C13" s="14">
        <v>1</v>
      </c>
      <c r="D13" s="9">
        <f t="shared" si="0"/>
        <v>6</v>
      </c>
      <c r="E13" s="184">
        <v>6</v>
      </c>
      <c r="F13" s="16" t="s">
        <v>272</v>
      </c>
      <c r="G13" s="31" t="s">
        <v>326</v>
      </c>
      <c r="H13" s="32" t="s">
        <v>72</v>
      </c>
      <c r="I13" s="16" t="s">
        <v>74</v>
      </c>
      <c r="J13" s="15" t="s">
        <v>65</v>
      </c>
      <c r="K13" s="15" t="s">
        <v>65</v>
      </c>
      <c r="L13" s="31"/>
      <c r="M13" s="31"/>
      <c r="N13" s="31" t="s">
        <v>314</v>
      </c>
      <c r="O13" s="16" t="s">
        <v>66</v>
      </c>
      <c r="P13" s="16"/>
      <c r="Q13" s="3"/>
    </row>
    <row r="14" spans="1:17" ht="51.75" thickBot="1" x14ac:dyDescent="0.3">
      <c r="A14" s="98" t="s">
        <v>47</v>
      </c>
      <c r="B14" s="14">
        <v>1</v>
      </c>
      <c r="C14" s="14"/>
      <c r="D14" s="9">
        <f t="shared" si="0"/>
        <v>1</v>
      </c>
      <c r="E14" s="184">
        <f t="shared" si="0"/>
        <v>1</v>
      </c>
      <c r="F14" s="16" t="s">
        <v>211</v>
      </c>
      <c r="G14" s="31" t="s">
        <v>232</v>
      </c>
      <c r="H14" s="32" t="s">
        <v>72</v>
      </c>
      <c r="I14" s="16" t="s">
        <v>63</v>
      </c>
      <c r="J14" s="15" t="s">
        <v>65</v>
      </c>
      <c r="K14" s="15" t="s">
        <v>65</v>
      </c>
      <c r="L14" s="31"/>
      <c r="M14" s="31"/>
      <c r="N14" s="31" t="s">
        <v>330</v>
      </c>
      <c r="O14" s="16" t="s">
        <v>66</v>
      </c>
      <c r="P14" s="16"/>
      <c r="Q14" s="3"/>
    </row>
    <row r="15" spans="1:17" ht="90" thickBot="1" x14ac:dyDescent="0.3">
      <c r="A15" s="60" t="s">
        <v>48</v>
      </c>
      <c r="B15" s="14">
        <v>2</v>
      </c>
      <c r="C15" s="14"/>
      <c r="D15" s="9">
        <f t="shared" si="0"/>
        <v>2</v>
      </c>
      <c r="E15" s="184">
        <f t="shared" si="0"/>
        <v>2</v>
      </c>
      <c r="F15" s="16" t="s">
        <v>210</v>
      </c>
      <c r="G15" s="31" t="s">
        <v>343</v>
      </c>
      <c r="H15" s="32" t="s">
        <v>72</v>
      </c>
      <c r="I15" s="16" t="s">
        <v>63</v>
      </c>
      <c r="J15" s="15" t="s">
        <v>65</v>
      </c>
      <c r="K15" s="15" t="s">
        <v>65</v>
      </c>
      <c r="L15" s="31"/>
      <c r="M15" s="31"/>
      <c r="N15" s="31" t="s">
        <v>316</v>
      </c>
      <c r="O15" s="16" t="s">
        <v>66</v>
      </c>
      <c r="P15" s="16"/>
      <c r="Q15" s="3"/>
    </row>
    <row r="16" spans="1:17" ht="40.5" customHeight="1" thickBot="1" x14ac:dyDescent="0.3">
      <c r="A16" s="60" t="s">
        <v>60</v>
      </c>
      <c r="B16" s="14">
        <v>1</v>
      </c>
      <c r="C16" s="14"/>
      <c r="D16" s="9">
        <f t="shared" si="0"/>
        <v>1</v>
      </c>
      <c r="E16" s="184">
        <f t="shared" si="0"/>
        <v>1</v>
      </c>
      <c r="F16" s="16" t="s">
        <v>211</v>
      </c>
      <c r="G16" s="31" t="s">
        <v>275</v>
      </c>
      <c r="H16" s="32" t="s">
        <v>72</v>
      </c>
      <c r="I16" s="16" t="s">
        <v>63</v>
      </c>
      <c r="J16" s="15" t="s">
        <v>65</v>
      </c>
      <c r="K16" s="15" t="s">
        <v>65</v>
      </c>
      <c r="L16" s="31"/>
      <c r="M16" s="31"/>
      <c r="N16" s="31" t="s">
        <v>331</v>
      </c>
      <c r="O16" s="16" t="s">
        <v>66</v>
      </c>
      <c r="P16" s="16"/>
      <c r="Q16" s="3"/>
    </row>
    <row r="17" spans="1:17" ht="19.5" customHeight="1" thickBot="1" x14ac:dyDescent="0.3">
      <c r="A17" s="60" t="s">
        <v>49</v>
      </c>
      <c r="B17" s="14">
        <v>2</v>
      </c>
      <c r="C17" s="14"/>
      <c r="D17" s="9">
        <f t="shared" si="0"/>
        <v>2</v>
      </c>
      <c r="E17" s="184">
        <f t="shared" si="0"/>
        <v>2</v>
      </c>
      <c r="F17" s="16" t="s">
        <v>210</v>
      </c>
      <c r="G17" s="31" t="s">
        <v>302</v>
      </c>
      <c r="H17" s="32"/>
      <c r="I17" s="16"/>
      <c r="J17" s="15" t="s">
        <v>65</v>
      </c>
      <c r="K17" s="15" t="s">
        <v>65</v>
      </c>
      <c r="L17" s="31"/>
      <c r="M17" s="31"/>
      <c r="N17" s="31" t="s">
        <v>332</v>
      </c>
      <c r="O17" s="16" t="s">
        <v>66</v>
      </c>
      <c r="P17" s="16"/>
      <c r="Q17" s="3"/>
    </row>
    <row r="18" spans="1:17" ht="39" thickBot="1" x14ac:dyDescent="0.3">
      <c r="A18" s="60" t="s">
        <v>50</v>
      </c>
      <c r="B18" s="14">
        <v>2</v>
      </c>
      <c r="C18" s="14"/>
      <c r="D18" s="9">
        <f t="shared" si="0"/>
        <v>2</v>
      </c>
      <c r="E18" s="184">
        <f t="shared" si="0"/>
        <v>2</v>
      </c>
      <c r="F18" s="16" t="s">
        <v>210</v>
      </c>
      <c r="G18" s="31" t="s">
        <v>303</v>
      </c>
      <c r="H18" s="32"/>
      <c r="I18" s="16"/>
      <c r="J18" s="15" t="s">
        <v>65</v>
      </c>
      <c r="K18" s="15" t="s">
        <v>65</v>
      </c>
      <c r="L18" s="31"/>
      <c r="M18" s="31"/>
      <c r="N18" s="31" t="s">
        <v>319</v>
      </c>
      <c r="O18" s="16" t="s">
        <v>66</v>
      </c>
      <c r="P18" s="16"/>
      <c r="Q18" s="3"/>
    </row>
    <row r="19" spans="1:17" ht="51.75" thickBot="1" x14ac:dyDescent="0.3">
      <c r="A19" s="60" t="s">
        <v>51</v>
      </c>
      <c r="B19" s="14">
        <v>2</v>
      </c>
      <c r="C19" s="14">
        <v>1</v>
      </c>
      <c r="D19" s="9">
        <f t="shared" si="0"/>
        <v>3</v>
      </c>
      <c r="E19" s="184">
        <v>3</v>
      </c>
      <c r="F19" s="16" t="s">
        <v>212</v>
      </c>
      <c r="G19" s="31" t="s">
        <v>327</v>
      </c>
      <c r="H19" s="32" t="s">
        <v>72</v>
      </c>
      <c r="I19" s="16"/>
      <c r="J19" s="15" t="s">
        <v>65</v>
      </c>
      <c r="K19" s="15" t="s">
        <v>65</v>
      </c>
      <c r="L19" s="31"/>
      <c r="M19" s="31"/>
      <c r="N19" s="31" t="s">
        <v>333</v>
      </c>
      <c r="O19" s="16" t="s">
        <v>66</v>
      </c>
      <c r="P19" s="16"/>
      <c r="Q19" s="3"/>
    </row>
    <row r="20" spans="1:17" ht="51.75" thickBot="1" x14ac:dyDescent="0.3">
      <c r="A20" s="60" t="s">
        <v>52</v>
      </c>
      <c r="B20" s="14">
        <v>2</v>
      </c>
      <c r="C20" s="14"/>
      <c r="D20" s="9">
        <f t="shared" si="0"/>
        <v>2</v>
      </c>
      <c r="E20" s="184">
        <f t="shared" si="0"/>
        <v>2</v>
      </c>
      <c r="F20" s="16" t="s">
        <v>210</v>
      </c>
      <c r="G20" s="31" t="s">
        <v>304</v>
      </c>
      <c r="H20" s="32" t="s">
        <v>72</v>
      </c>
      <c r="I20" s="16"/>
      <c r="J20" s="15" t="s">
        <v>65</v>
      </c>
      <c r="K20" s="15" t="s">
        <v>65</v>
      </c>
      <c r="L20" s="31"/>
      <c r="M20" s="31"/>
      <c r="N20" s="31" t="s">
        <v>334</v>
      </c>
      <c r="O20" s="16" t="s">
        <v>66</v>
      </c>
      <c r="P20" s="16"/>
      <c r="Q20" s="3"/>
    </row>
    <row r="21" spans="1:17" ht="39" thickBot="1" x14ac:dyDescent="0.3">
      <c r="A21" s="60" t="s">
        <v>55</v>
      </c>
      <c r="B21" s="14">
        <v>1</v>
      </c>
      <c r="C21" s="14"/>
      <c r="D21" s="9">
        <f t="shared" si="0"/>
        <v>1</v>
      </c>
      <c r="E21" s="184">
        <f t="shared" si="0"/>
        <v>1</v>
      </c>
      <c r="F21" s="16" t="s">
        <v>211</v>
      </c>
      <c r="G21" s="31" t="s">
        <v>341</v>
      </c>
      <c r="H21" s="32" t="s">
        <v>72</v>
      </c>
      <c r="I21" s="16"/>
      <c r="J21" s="16" t="s">
        <v>65</v>
      </c>
      <c r="K21" s="16" t="s">
        <v>65</v>
      </c>
      <c r="L21" s="31"/>
      <c r="M21" s="31"/>
      <c r="N21" s="31" t="s">
        <v>342</v>
      </c>
      <c r="O21" s="16" t="s">
        <v>66</v>
      </c>
      <c r="P21" s="16"/>
      <c r="Q21" s="3"/>
    </row>
    <row r="22" spans="1:17" ht="19.5" thickBot="1" x14ac:dyDescent="0.3">
      <c r="A22" s="60" t="s">
        <v>30</v>
      </c>
      <c r="B22" s="14"/>
      <c r="C22" s="14"/>
      <c r="D22" s="9">
        <f t="shared" si="0"/>
        <v>0</v>
      </c>
      <c r="E22" s="184">
        <f t="shared" si="0"/>
        <v>0</v>
      </c>
      <c r="F22" s="16"/>
      <c r="G22" s="31"/>
      <c r="H22" s="32"/>
      <c r="I22" s="16"/>
      <c r="J22" s="16"/>
      <c r="K22" s="16"/>
      <c r="L22" s="31"/>
      <c r="M22" s="31"/>
      <c r="N22" s="31"/>
      <c r="O22" s="16"/>
      <c r="P22" s="16"/>
      <c r="Q22" s="3"/>
    </row>
    <row r="23" spans="1:17" ht="19.5" thickBot="1" x14ac:dyDescent="0.3">
      <c r="A23" s="60" t="s">
        <v>31</v>
      </c>
      <c r="B23" s="14"/>
      <c r="C23" s="14"/>
      <c r="D23" s="9">
        <f t="shared" si="0"/>
        <v>0</v>
      </c>
      <c r="E23" s="184">
        <f t="shared" si="0"/>
        <v>0</v>
      </c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60" t="s">
        <v>53</v>
      </c>
      <c r="B24" s="14">
        <v>1</v>
      </c>
      <c r="C24" s="14"/>
      <c r="D24" s="9">
        <f t="shared" si="0"/>
        <v>1</v>
      </c>
      <c r="E24" s="184">
        <f t="shared" si="0"/>
        <v>1</v>
      </c>
      <c r="F24" s="16" t="s">
        <v>211</v>
      </c>
      <c r="G24" s="31"/>
      <c r="H24" s="32"/>
      <c r="I24" s="16"/>
      <c r="J24" s="16"/>
      <c r="K24" s="16"/>
      <c r="L24" s="31"/>
      <c r="M24" s="31"/>
      <c r="N24" s="31"/>
      <c r="O24" s="16"/>
      <c r="P24" s="16"/>
      <c r="Q24" s="3"/>
    </row>
    <row r="25" spans="1:17" ht="20.25" customHeight="1" thickBot="1" x14ac:dyDescent="0.3">
      <c r="A25" s="60" t="s">
        <v>56</v>
      </c>
      <c r="B25" s="14">
        <v>1</v>
      </c>
      <c r="C25" s="14"/>
      <c r="D25" s="9">
        <f t="shared" si="0"/>
        <v>1</v>
      </c>
      <c r="E25" s="184">
        <f t="shared" si="0"/>
        <v>1</v>
      </c>
      <c r="F25" s="16" t="s">
        <v>211</v>
      </c>
      <c r="G25" s="31" t="s">
        <v>240</v>
      </c>
      <c r="H25" s="32" t="s">
        <v>72</v>
      </c>
      <c r="I25" s="16"/>
      <c r="J25" s="15" t="s">
        <v>65</v>
      </c>
      <c r="K25" s="15" t="s">
        <v>65</v>
      </c>
      <c r="L25" s="31"/>
      <c r="M25" s="31"/>
      <c r="N25" s="31" t="s">
        <v>321</v>
      </c>
      <c r="O25" s="16" t="s">
        <v>66</v>
      </c>
      <c r="P25" s="16"/>
      <c r="Q25" s="3"/>
    </row>
    <row r="26" spans="1:17" ht="39" thickBot="1" x14ac:dyDescent="0.3">
      <c r="A26" s="60" t="s">
        <v>54</v>
      </c>
      <c r="B26" s="14">
        <v>3</v>
      </c>
      <c r="C26" s="14"/>
      <c r="D26" s="9">
        <f t="shared" si="0"/>
        <v>3</v>
      </c>
      <c r="E26" s="184">
        <f t="shared" si="0"/>
        <v>3</v>
      </c>
      <c r="F26" s="16" t="s">
        <v>212</v>
      </c>
      <c r="G26" s="31" t="s">
        <v>241</v>
      </c>
      <c r="H26" s="32" t="s">
        <v>72</v>
      </c>
      <c r="I26" s="16"/>
      <c r="J26" s="15" t="s">
        <v>65</v>
      </c>
      <c r="K26" s="15" t="s">
        <v>65</v>
      </c>
      <c r="L26" s="31"/>
      <c r="M26" s="31"/>
      <c r="N26" s="31" t="s">
        <v>346</v>
      </c>
      <c r="O26" s="16" t="s">
        <v>66</v>
      </c>
      <c r="P26" s="16"/>
      <c r="Q26" s="3"/>
    </row>
    <row r="27" spans="1:17" ht="19.5" thickBot="1" x14ac:dyDescent="0.3">
      <c r="A27" s="57"/>
      <c r="B27" s="14"/>
      <c r="C27" s="14"/>
      <c r="D27" s="9">
        <f t="shared" si="0"/>
        <v>0</v>
      </c>
      <c r="E27" s="30"/>
      <c r="F27" s="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57"/>
      <c r="B28" s="14"/>
      <c r="C28" s="14"/>
      <c r="D28" s="9">
        <f t="shared" si="0"/>
        <v>0</v>
      </c>
      <c r="E28" s="30"/>
      <c r="F28" s="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57"/>
      <c r="B29" s="14"/>
      <c r="C29" s="14"/>
      <c r="D29" s="9">
        <f t="shared" si="0"/>
        <v>0</v>
      </c>
      <c r="E29" s="30"/>
      <c r="F29" s="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57"/>
      <c r="B30" s="14"/>
      <c r="C30" s="14"/>
      <c r="D30" s="9">
        <f t="shared" si="0"/>
        <v>0</v>
      </c>
      <c r="E30" s="30"/>
      <c r="F30" s="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59" t="s">
        <v>57</v>
      </c>
      <c r="B31" s="22"/>
      <c r="C31" s="22"/>
      <c r="D31" s="23"/>
      <c r="E31" s="33"/>
      <c r="F31" s="24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178" t="s">
        <v>288</v>
      </c>
      <c r="B32" s="22"/>
      <c r="C32" s="14">
        <v>1</v>
      </c>
      <c r="D32" s="9">
        <f t="shared" ref="D32:D39" si="1">C32</f>
        <v>1</v>
      </c>
      <c r="E32" s="30" t="s">
        <v>269</v>
      </c>
      <c r="F32" s="16" t="s">
        <v>211</v>
      </c>
      <c r="G32" s="31" t="s">
        <v>290</v>
      </c>
      <c r="H32" s="32" t="s">
        <v>72</v>
      </c>
      <c r="I32" s="16" t="s">
        <v>63</v>
      </c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 t="s">
        <v>294</v>
      </c>
      <c r="B33" s="22"/>
      <c r="C33" s="14"/>
      <c r="D33" s="9">
        <f t="shared" si="1"/>
        <v>0</v>
      </c>
      <c r="E33" s="30"/>
      <c r="F33" s="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 t="s">
        <v>295</v>
      </c>
      <c r="B34" s="22"/>
      <c r="C34" s="14">
        <v>1</v>
      </c>
      <c r="D34" s="9">
        <f t="shared" si="1"/>
        <v>1</v>
      </c>
      <c r="E34" s="30" t="s">
        <v>269</v>
      </c>
      <c r="F34" s="16" t="s">
        <v>211</v>
      </c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30"/>
      <c r="F35" s="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30"/>
      <c r="F36" s="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57"/>
      <c r="B37" s="22"/>
      <c r="C37" s="14"/>
      <c r="D37" s="9">
        <f t="shared" si="1"/>
        <v>0</v>
      </c>
      <c r="E37" s="30"/>
      <c r="F37" s="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57"/>
      <c r="B38" s="22"/>
      <c r="C38" s="14"/>
      <c r="D38" s="9">
        <f t="shared" si="1"/>
        <v>0</v>
      </c>
      <c r="E38" s="30"/>
      <c r="F38" s="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58"/>
      <c r="B39" s="22"/>
      <c r="C39" s="14"/>
      <c r="D39" s="9">
        <f t="shared" si="1"/>
        <v>0</v>
      </c>
      <c r="E39" s="30"/>
      <c r="F39" s="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31</v>
      </c>
      <c r="C40" s="10">
        <f>SUM(C10:C39)</f>
        <v>5</v>
      </c>
      <c r="D40" s="10">
        <f>B40+C40</f>
        <v>36</v>
      </c>
    </row>
    <row r="41" spans="1:17" ht="19.5" thickBot="1" x14ac:dyDescent="0.35">
      <c r="A41" s="12" t="s">
        <v>76</v>
      </c>
      <c r="B41" s="11">
        <v>31</v>
      </c>
      <c r="C41" s="11">
        <v>2</v>
      </c>
      <c r="D41" s="11">
        <v>33</v>
      </c>
    </row>
    <row r="42" spans="1:17" ht="18.75" customHeight="1" thickBot="1" x14ac:dyDescent="0.35">
      <c r="A42" s="12" t="s">
        <v>77</v>
      </c>
      <c r="B42" s="11">
        <v>31</v>
      </c>
      <c r="C42" s="11">
        <v>5</v>
      </c>
      <c r="D42" s="11">
        <v>36</v>
      </c>
    </row>
  </sheetData>
  <sheetProtection password="DF8A" sheet="1" objects="1" scenarios="1" formatRows="0"/>
  <mergeCells count="17">
    <mergeCell ref="A7:A9"/>
    <mergeCell ref="B7:C7"/>
    <mergeCell ref="D7:D9"/>
    <mergeCell ref="E7:M7"/>
    <mergeCell ref="N7:P7"/>
    <mergeCell ref="B8:B9"/>
    <mergeCell ref="C8:C9"/>
    <mergeCell ref="E8:F8"/>
    <mergeCell ref="G8:G9"/>
    <mergeCell ref="H8:H9"/>
    <mergeCell ref="I8:I9"/>
    <mergeCell ref="J8:K8"/>
    <mergeCell ref="G2:M2"/>
    <mergeCell ref="L8:L9"/>
    <mergeCell ref="M8:M9"/>
    <mergeCell ref="N8:N9"/>
    <mergeCell ref="O8:P8"/>
  </mergeCells>
  <pageMargins left="0.19685039370078741" right="0.15748031496062992" top="0.35433070866141736" bottom="0.23622047244094491" header="0.31496062992125984" footer="0.31496062992125984"/>
  <pageSetup paperSize="9" scale="55" fitToHeight="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workbookViewId="0">
      <pane xSplit="1" ySplit="9" topLeftCell="H10" activePane="bottomRight" state="frozen"/>
      <selection pane="topRight" activeCell="B1" sqref="B1"/>
      <selection pane="bottomLeft" activeCell="A11" sqref="A11"/>
      <selection pane="bottomRight" activeCell="N14" sqref="N14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1"/>
      <c r="C2" s="181"/>
      <c r="D2" s="181"/>
      <c r="E2" s="181"/>
      <c r="F2" s="181"/>
      <c r="G2" s="249" t="s">
        <v>335</v>
      </c>
      <c r="H2" s="318"/>
      <c r="I2" s="318"/>
      <c r="J2" s="318"/>
      <c r="K2" s="318"/>
      <c r="L2" s="318"/>
      <c r="M2" s="318"/>
      <c r="N2" s="181"/>
      <c r="O2" s="181"/>
    </row>
    <row r="3" spans="1:17" x14ac:dyDescent="0.25">
      <c r="A3" s="181"/>
      <c r="B3" s="181"/>
      <c r="C3" s="181"/>
      <c r="D3" s="181"/>
      <c r="E3" s="181"/>
      <c r="F3" s="181"/>
      <c r="G3" s="21" t="s">
        <v>79</v>
      </c>
      <c r="H3" s="20">
        <v>6</v>
      </c>
      <c r="I3" s="174"/>
      <c r="J3" s="174"/>
      <c r="K3" s="174"/>
      <c r="L3" s="174"/>
      <c r="M3" s="174"/>
      <c r="N3" s="181"/>
      <c r="O3" s="181"/>
    </row>
    <row r="4" spans="1:17" x14ac:dyDescent="0.25">
      <c r="A4" s="181"/>
      <c r="B4" s="181"/>
      <c r="C4" s="181"/>
      <c r="D4" s="181"/>
      <c r="E4" s="181"/>
      <c r="F4" s="181"/>
      <c r="G4" s="21" t="s">
        <v>80</v>
      </c>
      <c r="H4" s="20">
        <v>35</v>
      </c>
      <c r="I4" s="174"/>
      <c r="J4" s="174"/>
      <c r="K4" s="174"/>
      <c r="L4" s="174"/>
      <c r="M4" s="174"/>
      <c r="N4" s="181"/>
      <c r="O4" s="181"/>
    </row>
    <row r="5" spans="1:17" x14ac:dyDescent="0.25">
      <c r="A5" s="181"/>
      <c r="B5" s="181"/>
      <c r="C5" s="181"/>
      <c r="D5" s="181"/>
      <c r="E5" s="181"/>
      <c r="F5" s="181"/>
      <c r="G5" s="21" t="s">
        <v>78</v>
      </c>
      <c r="H5" s="20" t="s">
        <v>81</v>
      </c>
      <c r="I5" s="174"/>
      <c r="J5" s="174"/>
      <c r="K5" s="174"/>
      <c r="L5" s="174"/>
      <c r="M5" s="174"/>
      <c r="N5" s="181"/>
      <c r="O5" s="181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6.75" customHeight="1" thickBot="1" x14ac:dyDescent="0.3">
      <c r="A8" s="322"/>
      <c r="B8" s="290" t="s">
        <v>38</v>
      </c>
      <c r="C8" s="230" t="s">
        <v>58</v>
      </c>
      <c r="D8" s="262"/>
      <c r="E8" s="331" t="s">
        <v>5</v>
      </c>
      <c r="F8" s="332"/>
      <c r="G8" s="234" t="s">
        <v>67</v>
      </c>
      <c r="H8" s="329" t="s">
        <v>73</v>
      </c>
      <c r="I8" s="320" t="s">
        <v>6</v>
      </c>
      <c r="J8" s="333" t="s">
        <v>7</v>
      </c>
      <c r="K8" s="333"/>
      <c r="L8" s="319" t="s">
        <v>68</v>
      </c>
      <c r="M8" s="320" t="s">
        <v>8</v>
      </c>
      <c r="N8" s="319" t="s">
        <v>71</v>
      </c>
      <c r="O8" s="330" t="s">
        <v>10</v>
      </c>
      <c r="P8" s="330"/>
      <c r="Q8" s="1"/>
    </row>
    <row r="9" spans="1:17" ht="48" customHeight="1" thickBot="1" x14ac:dyDescent="0.3">
      <c r="A9" s="322"/>
      <c r="B9" s="325"/>
      <c r="C9" s="326"/>
      <c r="D9" s="263"/>
      <c r="E9" s="125" t="s">
        <v>11</v>
      </c>
      <c r="F9" s="126" t="s">
        <v>12</v>
      </c>
      <c r="G9" s="235"/>
      <c r="H9" s="329"/>
      <c r="I9" s="320"/>
      <c r="J9" s="124" t="s">
        <v>139</v>
      </c>
      <c r="K9" s="109" t="s">
        <v>82</v>
      </c>
      <c r="L9" s="319"/>
      <c r="M9" s="320"/>
      <c r="N9" s="319"/>
      <c r="O9" s="122" t="s">
        <v>103</v>
      </c>
      <c r="P9" s="123" t="s">
        <v>104</v>
      </c>
      <c r="Q9" s="1"/>
    </row>
    <row r="10" spans="1:17" ht="64.5" thickBot="1" x14ac:dyDescent="0.3">
      <c r="A10" s="7" t="s">
        <v>43</v>
      </c>
      <c r="B10" s="14">
        <v>3</v>
      </c>
      <c r="C10" s="149">
        <v>1</v>
      </c>
      <c r="D10" s="9">
        <f t="shared" ref="D10:E30" si="0">B10+C10</f>
        <v>4</v>
      </c>
      <c r="E10" s="184">
        <f t="shared" si="0"/>
        <v>5</v>
      </c>
      <c r="F10" s="15" t="s">
        <v>213</v>
      </c>
      <c r="G10" s="28" t="s">
        <v>299</v>
      </c>
      <c r="H10" s="29" t="s">
        <v>72</v>
      </c>
      <c r="I10" s="15" t="s">
        <v>63</v>
      </c>
      <c r="J10" s="15" t="s">
        <v>65</v>
      </c>
      <c r="K10" s="15" t="s">
        <v>65</v>
      </c>
      <c r="L10" s="28"/>
      <c r="M10" s="28"/>
      <c r="N10" s="31" t="s">
        <v>328</v>
      </c>
      <c r="O10" s="15" t="s">
        <v>66</v>
      </c>
      <c r="P10" s="15"/>
      <c r="Q10" s="3"/>
    </row>
    <row r="11" spans="1:17" ht="90" thickBot="1" x14ac:dyDescent="0.3">
      <c r="A11" s="180" t="s">
        <v>44</v>
      </c>
      <c r="B11" s="14">
        <v>2</v>
      </c>
      <c r="C11" s="14"/>
      <c r="D11" s="9">
        <f t="shared" si="0"/>
        <v>2</v>
      </c>
      <c r="E11" s="184">
        <f t="shared" si="0"/>
        <v>2</v>
      </c>
      <c r="F11" s="16" t="s">
        <v>210</v>
      </c>
      <c r="G11" s="31" t="s">
        <v>300</v>
      </c>
      <c r="H11" s="32" t="s">
        <v>72</v>
      </c>
      <c r="I11" s="16" t="s">
        <v>63</v>
      </c>
      <c r="J11" s="15" t="s">
        <v>65</v>
      </c>
      <c r="K11" s="15" t="s">
        <v>65</v>
      </c>
      <c r="L11" s="31"/>
      <c r="M11" s="31"/>
      <c r="N11" s="31" t="s">
        <v>329</v>
      </c>
      <c r="O11" s="16" t="s">
        <v>66</v>
      </c>
      <c r="P11" s="16"/>
      <c r="Q11" s="3"/>
    </row>
    <row r="12" spans="1:17" ht="21" customHeight="1" thickBot="1" x14ac:dyDescent="0.3">
      <c r="A12" s="180" t="s">
        <v>45</v>
      </c>
      <c r="B12" s="14">
        <v>3</v>
      </c>
      <c r="C12" s="14"/>
      <c r="D12" s="9">
        <f t="shared" si="0"/>
        <v>3</v>
      </c>
      <c r="E12" s="184">
        <f t="shared" si="0"/>
        <v>3</v>
      </c>
      <c r="F12" s="16" t="s">
        <v>212</v>
      </c>
      <c r="G12" s="31" t="s">
        <v>230</v>
      </c>
      <c r="H12" s="32" t="s">
        <v>72</v>
      </c>
      <c r="I12" s="16" t="s">
        <v>63</v>
      </c>
      <c r="J12" s="15" t="s">
        <v>65</v>
      </c>
      <c r="K12" s="15" t="s">
        <v>65</v>
      </c>
      <c r="L12" s="31"/>
      <c r="M12" s="31"/>
      <c r="N12" s="31" t="s">
        <v>313</v>
      </c>
      <c r="O12" s="16" t="s">
        <v>66</v>
      </c>
      <c r="P12" s="16"/>
      <c r="Q12" s="3"/>
    </row>
    <row r="13" spans="1:17" ht="18.75" customHeight="1" thickBot="1" x14ac:dyDescent="0.3">
      <c r="A13" s="180" t="s">
        <v>46</v>
      </c>
      <c r="B13" s="14">
        <v>5</v>
      </c>
      <c r="C13" s="14">
        <v>1</v>
      </c>
      <c r="D13" s="9">
        <f t="shared" si="0"/>
        <v>6</v>
      </c>
      <c r="E13" s="184">
        <v>6</v>
      </c>
      <c r="F13" s="16" t="s">
        <v>272</v>
      </c>
      <c r="G13" s="31" t="s">
        <v>326</v>
      </c>
      <c r="H13" s="32" t="s">
        <v>72</v>
      </c>
      <c r="I13" s="16" t="s">
        <v>74</v>
      </c>
      <c r="J13" s="15" t="s">
        <v>65</v>
      </c>
      <c r="K13" s="15" t="s">
        <v>65</v>
      </c>
      <c r="L13" s="31"/>
      <c r="M13" s="31"/>
      <c r="N13" s="31" t="s">
        <v>314</v>
      </c>
      <c r="O13" s="16" t="s">
        <v>66</v>
      </c>
      <c r="P13" s="16"/>
      <c r="Q13" s="3"/>
    </row>
    <row r="14" spans="1:17" ht="51.75" thickBot="1" x14ac:dyDescent="0.3">
      <c r="A14" s="178" t="s">
        <v>47</v>
      </c>
      <c r="B14" s="14">
        <v>1</v>
      </c>
      <c r="C14" s="14"/>
      <c r="D14" s="9">
        <f t="shared" si="0"/>
        <v>1</v>
      </c>
      <c r="E14" s="184">
        <f t="shared" si="0"/>
        <v>1</v>
      </c>
      <c r="F14" s="16" t="s">
        <v>211</v>
      </c>
      <c r="G14" s="31" t="s">
        <v>232</v>
      </c>
      <c r="H14" s="32" t="s">
        <v>72</v>
      </c>
      <c r="I14" s="16" t="s">
        <v>63</v>
      </c>
      <c r="J14" s="15" t="s">
        <v>65</v>
      </c>
      <c r="K14" s="15" t="s">
        <v>65</v>
      </c>
      <c r="L14" s="31"/>
      <c r="M14" s="31"/>
      <c r="N14" s="31" t="s">
        <v>330</v>
      </c>
      <c r="O14" s="16" t="s">
        <v>66</v>
      </c>
      <c r="P14" s="16"/>
      <c r="Q14" s="3"/>
    </row>
    <row r="15" spans="1:17" ht="90" thickBot="1" x14ac:dyDescent="0.3">
      <c r="A15" s="180" t="s">
        <v>48</v>
      </c>
      <c r="B15" s="14">
        <v>2</v>
      </c>
      <c r="C15" s="14"/>
      <c r="D15" s="9">
        <f t="shared" si="0"/>
        <v>2</v>
      </c>
      <c r="E15" s="184">
        <f t="shared" si="0"/>
        <v>2</v>
      </c>
      <c r="F15" s="16" t="s">
        <v>210</v>
      </c>
      <c r="G15" s="31" t="s">
        <v>343</v>
      </c>
      <c r="H15" s="32" t="s">
        <v>72</v>
      </c>
      <c r="I15" s="16" t="s">
        <v>63</v>
      </c>
      <c r="J15" s="15" t="s">
        <v>65</v>
      </c>
      <c r="K15" s="15" t="s">
        <v>65</v>
      </c>
      <c r="L15" s="31"/>
      <c r="M15" s="31"/>
      <c r="N15" s="31" t="s">
        <v>316</v>
      </c>
      <c r="O15" s="16" t="s">
        <v>66</v>
      </c>
      <c r="P15" s="16"/>
      <c r="Q15" s="3"/>
    </row>
    <row r="16" spans="1:17" ht="40.5" customHeight="1" thickBot="1" x14ac:dyDescent="0.3">
      <c r="A16" s="180" t="s">
        <v>60</v>
      </c>
      <c r="B16" s="14">
        <v>1</v>
      </c>
      <c r="C16" s="14"/>
      <c r="D16" s="9">
        <f t="shared" si="0"/>
        <v>1</v>
      </c>
      <c r="E16" s="184">
        <f t="shared" si="0"/>
        <v>1</v>
      </c>
      <c r="F16" s="16" t="s">
        <v>211</v>
      </c>
      <c r="G16" s="31" t="s">
        <v>275</v>
      </c>
      <c r="H16" s="32" t="s">
        <v>72</v>
      </c>
      <c r="I16" s="16" t="s">
        <v>63</v>
      </c>
      <c r="J16" s="15" t="s">
        <v>65</v>
      </c>
      <c r="K16" s="15" t="s">
        <v>65</v>
      </c>
      <c r="L16" s="31"/>
      <c r="M16" s="31"/>
      <c r="N16" s="31" t="s">
        <v>331</v>
      </c>
      <c r="O16" s="16" t="s">
        <v>66</v>
      </c>
      <c r="P16" s="16"/>
      <c r="Q16" s="3"/>
    </row>
    <row r="17" spans="1:17" ht="19.5" customHeight="1" thickBot="1" x14ac:dyDescent="0.3">
      <c r="A17" s="180" t="s">
        <v>49</v>
      </c>
      <c r="B17" s="14">
        <v>2</v>
      </c>
      <c r="C17" s="14"/>
      <c r="D17" s="9">
        <f t="shared" si="0"/>
        <v>2</v>
      </c>
      <c r="E17" s="184">
        <f t="shared" si="0"/>
        <v>2</v>
      </c>
      <c r="F17" s="16" t="s">
        <v>210</v>
      </c>
      <c r="G17" s="31" t="s">
        <v>302</v>
      </c>
      <c r="H17" s="32"/>
      <c r="I17" s="16"/>
      <c r="J17" s="15" t="s">
        <v>65</v>
      </c>
      <c r="K17" s="15" t="s">
        <v>65</v>
      </c>
      <c r="L17" s="31"/>
      <c r="M17" s="31"/>
      <c r="N17" s="31" t="s">
        <v>332</v>
      </c>
      <c r="O17" s="16" t="s">
        <v>66</v>
      </c>
      <c r="P17" s="16"/>
      <c r="Q17" s="3"/>
    </row>
    <row r="18" spans="1:17" ht="39" thickBot="1" x14ac:dyDescent="0.3">
      <c r="A18" s="180" t="s">
        <v>50</v>
      </c>
      <c r="B18" s="14">
        <v>2</v>
      </c>
      <c r="C18" s="14"/>
      <c r="D18" s="9">
        <f t="shared" si="0"/>
        <v>2</v>
      </c>
      <c r="E18" s="184">
        <f t="shared" si="0"/>
        <v>2</v>
      </c>
      <c r="F18" s="16" t="s">
        <v>210</v>
      </c>
      <c r="G18" s="31" t="s">
        <v>303</v>
      </c>
      <c r="H18" s="32"/>
      <c r="I18" s="16"/>
      <c r="J18" s="15" t="s">
        <v>65</v>
      </c>
      <c r="K18" s="15" t="s">
        <v>65</v>
      </c>
      <c r="L18" s="31"/>
      <c r="M18" s="31"/>
      <c r="N18" s="31" t="s">
        <v>319</v>
      </c>
      <c r="O18" s="16" t="s">
        <v>66</v>
      </c>
      <c r="P18" s="16"/>
      <c r="Q18" s="3"/>
    </row>
    <row r="19" spans="1:17" ht="51.75" thickBot="1" x14ac:dyDescent="0.3">
      <c r="A19" s="180" t="s">
        <v>51</v>
      </c>
      <c r="B19" s="14">
        <v>2</v>
      </c>
      <c r="C19" s="14">
        <v>1</v>
      </c>
      <c r="D19" s="9">
        <f t="shared" si="0"/>
        <v>3</v>
      </c>
      <c r="E19" s="184">
        <v>3</v>
      </c>
      <c r="F19" s="16" t="s">
        <v>212</v>
      </c>
      <c r="G19" s="31" t="s">
        <v>327</v>
      </c>
      <c r="H19" s="32" t="s">
        <v>72</v>
      </c>
      <c r="I19" s="16"/>
      <c r="J19" s="15" t="s">
        <v>65</v>
      </c>
      <c r="K19" s="15" t="s">
        <v>65</v>
      </c>
      <c r="L19" s="31"/>
      <c r="M19" s="31"/>
      <c r="N19" s="31" t="s">
        <v>333</v>
      </c>
      <c r="O19" s="16" t="s">
        <v>66</v>
      </c>
      <c r="P19" s="16"/>
      <c r="Q19" s="3"/>
    </row>
    <row r="20" spans="1:17" ht="51.75" thickBot="1" x14ac:dyDescent="0.3">
      <c r="A20" s="180" t="s">
        <v>52</v>
      </c>
      <c r="B20" s="14">
        <v>2</v>
      </c>
      <c r="C20" s="14"/>
      <c r="D20" s="9">
        <f t="shared" si="0"/>
        <v>2</v>
      </c>
      <c r="E20" s="184">
        <f t="shared" si="0"/>
        <v>2</v>
      </c>
      <c r="F20" s="16" t="s">
        <v>210</v>
      </c>
      <c r="G20" s="31" t="s">
        <v>304</v>
      </c>
      <c r="H20" s="32" t="s">
        <v>72</v>
      </c>
      <c r="I20" s="16"/>
      <c r="J20" s="15" t="s">
        <v>65</v>
      </c>
      <c r="K20" s="15" t="s">
        <v>65</v>
      </c>
      <c r="L20" s="31"/>
      <c r="M20" s="31"/>
      <c r="N20" s="31" t="s">
        <v>334</v>
      </c>
      <c r="O20" s="16" t="s">
        <v>66</v>
      </c>
      <c r="P20" s="16"/>
      <c r="Q20" s="3"/>
    </row>
    <row r="21" spans="1:17" ht="39" thickBot="1" x14ac:dyDescent="0.3">
      <c r="A21" s="180" t="s">
        <v>55</v>
      </c>
      <c r="B21" s="14">
        <v>1</v>
      </c>
      <c r="C21" s="14"/>
      <c r="D21" s="9">
        <f t="shared" si="0"/>
        <v>1</v>
      </c>
      <c r="E21" s="184">
        <f t="shared" si="0"/>
        <v>1</v>
      </c>
      <c r="F21" s="16" t="s">
        <v>211</v>
      </c>
      <c r="G21" s="31" t="s">
        <v>341</v>
      </c>
      <c r="H21" s="32" t="s">
        <v>72</v>
      </c>
      <c r="I21" s="16"/>
      <c r="J21" s="16" t="s">
        <v>65</v>
      </c>
      <c r="K21" s="16" t="s">
        <v>65</v>
      </c>
      <c r="L21" s="31"/>
      <c r="M21" s="31"/>
      <c r="N21" s="31" t="s">
        <v>342</v>
      </c>
      <c r="O21" s="16" t="s">
        <v>66</v>
      </c>
      <c r="P21" s="16"/>
      <c r="Q21" s="3"/>
    </row>
    <row r="22" spans="1:17" ht="19.5" thickBot="1" x14ac:dyDescent="0.3">
      <c r="A22" s="180" t="s">
        <v>30</v>
      </c>
      <c r="B22" s="14"/>
      <c r="C22" s="14"/>
      <c r="D22" s="9">
        <f t="shared" si="0"/>
        <v>0</v>
      </c>
      <c r="E22" s="184">
        <f t="shared" si="0"/>
        <v>0</v>
      </c>
      <c r="F22" s="16"/>
      <c r="G22" s="31"/>
      <c r="H22" s="32"/>
      <c r="I22" s="16"/>
      <c r="J22" s="16"/>
      <c r="K22" s="16"/>
      <c r="L22" s="31"/>
      <c r="M22" s="31"/>
      <c r="N22" s="31"/>
      <c r="O22" s="16"/>
      <c r="P22" s="16"/>
      <c r="Q22" s="3"/>
    </row>
    <row r="23" spans="1:17" ht="19.5" thickBot="1" x14ac:dyDescent="0.3">
      <c r="A23" s="180" t="s">
        <v>31</v>
      </c>
      <c r="B23" s="14"/>
      <c r="C23" s="14"/>
      <c r="D23" s="9">
        <f t="shared" si="0"/>
        <v>0</v>
      </c>
      <c r="E23" s="184">
        <f t="shared" si="0"/>
        <v>0</v>
      </c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180" t="s">
        <v>53</v>
      </c>
      <c r="B24" s="14">
        <v>1</v>
      </c>
      <c r="C24" s="14"/>
      <c r="D24" s="9">
        <f t="shared" si="0"/>
        <v>1</v>
      </c>
      <c r="E24" s="184">
        <f t="shared" si="0"/>
        <v>1</v>
      </c>
      <c r="F24" s="16" t="s">
        <v>211</v>
      </c>
      <c r="G24" s="31"/>
      <c r="H24" s="32"/>
      <c r="I24" s="16"/>
      <c r="J24" s="16"/>
      <c r="K24" s="16"/>
      <c r="L24" s="31"/>
      <c r="M24" s="31"/>
      <c r="N24" s="31"/>
      <c r="O24" s="16"/>
      <c r="P24" s="16"/>
      <c r="Q24" s="3"/>
    </row>
    <row r="25" spans="1:17" ht="20.25" customHeight="1" thickBot="1" x14ac:dyDescent="0.3">
      <c r="A25" s="180" t="s">
        <v>56</v>
      </c>
      <c r="B25" s="14">
        <v>1</v>
      </c>
      <c r="C25" s="14"/>
      <c r="D25" s="9">
        <f t="shared" si="0"/>
        <v>1</v>
      </c>
      <c r="E25" s="184">
        <f t="shared" si="0"/>
        <v>1</v>
      </c>
      <c r="F25" s="16" t="s">
        <v>211</v>
      </c>
      <c r="G25" s="31" t="s">
        <v>240</v>
      </c>
      <c r="H25" s="32" t="s">
        <v>72</v>
      </c>
      <c r="I25" s="16"/>
      <c r="J25" s="15" t="s">
        <v>65</v>
      </c>
      <c r="K25" s="15" t="s">
        <v>65</v>
      </c>
      <c r="L25" s="31"/>
      <c r="M25" s="31"/>
      <c r="N25" s="31" t="s">
        <v>321</v>
      </c>
      <c r="O25" s="16" t="s">
        <v>66</v>
      </c>
      <c r="P25" s="16"/>
      <c r="Q25" s="3"/>
    </row>
    <row r="26" spans="1:17" ht="39" thickBot="1" x14ac:dyDescent="0.3">
      <c r="A26" s="180" t="s">
        <v>54</v>
      </c>
      <c r="B26" s="14">
        <v>3</v>
      </c>
      <c r="C26" s="14"/>
      <c r="D26" s="9">
        <f t="shared" si="0"/>
        <v>3</v>
      </c>
      <c r="E26" s="184">
        <f t="shared" si="0"/>
        <v>3</v>
      </c>
      <c r="F26" s="16" t="s">
        <v>212</v>
      </c>
      <c r="G26" s="31" t="s">
        <v>241</v>
      </c>
      <c r="H26" s="32" t="s">
        <v>72</v>
      </c>
      <c r="I26" s="16"/>
      <c r="J26" s="15" t="s">
        <v>65</v>
      </c>
      <c r="K26" s="15" t="s">
        <v>65</v>
      </c>
      <c r="L26" s="31"/>
      <c r="M26" s="31"/>
      <c r="N26" s="31" t="s">
        <v>346</v>
      </c>
      <c r="O26" s="16" t="s">
        <v>66</v>
      </c>
      <c r="P26" s="16"/>
      <c r="Q26" s="3"/>
    </row>
    <row r="27" spans="1:17" ht="19.5" thickBot="1" x14ac:dyDescent="0.3">
      <c r="A27" s="178"/>
      <c r="B27" s="14"/>
      <c r="C27" s="14"/>
      <c r="D27" s="9">
        <f t="shared" si="0"/>
        <v>0</v>
      </c>
      <c r="E27" s="30"/>
      <c r="F27" s="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178"/>
      <c r="B28" s="14"/>
      <c r="C28" s="14"/>
      <c r="D28" s="9">
        <f t="shared" si="0"/>
        <v>0</v>
      </c>
      <c r="E28" s="30"/>
      <c r="F28" s="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178"/>
      <c r="B29" s="14"/>
      <c r="C29" s="14"/>
      <c r="D29" s="9">
        <f t="shared" si="0"/>
        <v>0</v>
      </c>
      <c r="E29" s="30"/>
      <c r="F29" s="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178"/>
      <c r="B30" s="14"/>
      <c r="C30" s="14"/>
      <c r="D30" s="9">
        <f t="shared" si="0"/>
        <v>0</v>
      </c>
      <c r="E30" s="30"/>
      <c r="F30" s="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176" t="s">
        <v>57</v>
      </c>
      <c r="B31" s="22"/>
      <c r="C31" s="22"/>
      <c r="D31" s="23"/>
      <c r="E31" s="33"/>
      <c r="F31" s="24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178" t="s">
        <v>288</v>
      </c>
      <c r="B32" s="22"/>
      <c r="C32" s="14">
        <v>1</v>
      </c>
      <c r="D32" s="9">
        <f t="shared" ref="D32:D39" si="1">C32</f>
        <v>1</v>
      </c>
      <c r="E32" s="30" t="s">
        <v>269</v>
      </c>
      <c r="F32" s="16" t="s">
        <v>211</v>
      </c>
      <c r="G32" s="31" t="s">
        <v>290</v>
      </c>
      <c r="H32" s="32" t="s">
        <v>72</v>
      </c>
      <c r="I32" s="16" t="s">
        <v>63</v>
      </c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 t="s">
        <v>294</v>
      </c>
      <c r="B33" s="22"/>
      <c r="C33" s="14"/>
      <c r="D33" s="9">
        <f t="shared" si="1"/>
        <v>0</v>
      </c>
      <c r="E33" s="30"/>
      <c r="F33" s="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 t="s">
        <v>295</v>
      </c>
      <c r="B34" s="22"/>
      <c r="C34" s="14">
        <v>1</v>
      </c>
      <c r="D34" s="9">
        <f t="shared" si="1"/>
        <v>1</v>
      </c>
      <c r="E34" s="30" t="s">
        <v>269</v>
      </c>
      <c r="F34" s="16" t="s">
        <v>211</v>
      </c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30"/>
      <c r="F35" s="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30"/>
      <c r="F36" s="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178"/>
      <c r="B37" s="22"/>
      <c r="C37" s="14"/>
      <c r="D37" s="9">
        <f t="shared" si="1"/>
        <v>0</v>
      </c>
      <c r="E37" s="30"/>
      <c r="F37" s="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178"/>
      <c r="B38" s="22"/>
      <c r="C38" s="14"/>
      <c r="D38" s="9">
        <f t="shared" si="1"/>
        <v>0</v>
      </c>
      <c r="E38" s="30"/>
      <c r="F38" s="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175"/>
      <c r="B39" s="22"/>
      <c r="C39" s="14"/>
      <c r="D39" s="9">
        <f t="shared" si="1"/>
        <v>0</v>
      </c>
      <c r="E39" s="30"/>
      <c r="F39" s="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31</v>
      </c>
      <c r="C40" s="10">
        <f>SUM(C10:C39)</f>
        <v>5</v>
      </c>
      <c r="D40" s="10">
        <f>B40+C40</f>
        <v>36</v>
      </c>
    </row>
    <row r="41" spans="1:17" ht="19.5" thickBot="1" x14ac:dyDescent="0.35">
      <c r="A41" s="12" t="s">
        <v>76</v>
      </c>
      <c r="B41" s="11">
        <v>31</v>
      </c>
      <c r="C41" s="11">
        <v>2</v>
      </c>
      <c r="D41" s="11">
        <v>33</v>
      </c>
    </row>
    <row r="42" spans="1:17" ht="18.75" customHeight="1" thickBot="1" x14ac:dyDescent="0.35">
      <c r="A42" s="12" t="s">
        <v>77</v>
      </c>
      <c r="B42" s="11">
        <v>31</v>
      </c>
      <c r="C42" s="11">
        <v>5</v>
      </c>
      <c r="D42" s="11">
        <v>36</v>
      </c>
    </row>
  </sheetData>
  <sheetProtection password="DF8A" sheet="1" objects="1" scenarios="1" formatRows="0"/>
  <mergeCells count="17">
    <mergeCell ref="N7:P7"/>
    <mergeCell ref="B8:B9"/>
    <mergeCell ref="C8:C9"/>
    <mergeCell ref="E8:F8"/>
    <mergeCell ref="G8:G9"/>
    <mergeCell ref="O8:P8"/>
    <mergeCell ref="N8:N9"/>
    <mergeCell ref="G2:M2"/>
    <mergeCell ref="A7:A9"/>
    <mergeCell ref="B7:C7"/>
    <mergeCell ref="D7:D9"/>
    <mergeCell ref="E7:M7"/>
    <mergeCell ref="H8:H9"/>
    <mergeCell ref="I8:I9"/>
    <mergeCell ref="J8:K8"/>
    <mergeCell ref="L8:L9"/>
    <mergeCell ref="M8:M9"/>
  </mergeCells>
  <pageMargins left="0.19685039370078741" right="0.15748031496062992" top="0.35433070866141736" bottom="0.23622047244094491" header="0.31496062992125984" footer="0.31496062992125984"/>
  <pageSetup paperSize="9" scale="55" fitToHeight="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workbookViewId="0">
      <pane xSplit="1" ySplit="9" topLeftCell="B49" activePane="bottomRight" state="frozen"/>
      <selection pane="topRight" activeCell="B1" sqref="B1"/>
      <selection pane="bottomLeft" activeCell="A11" sqref="A11"/>
      <selection pane="bottomRight" activeCell="F53" sqref="F53:K53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6"/>
      <c r="C2" s="6"/>
      <c r="D2" s="6"/>
      <c r="E2" s="6"/>
      <c r="F2" s="6"/>
      <c r="G2" s="249" t="s">
        <v>349</v>
      </c>
      <c r="H2" s="318"/>
      <c r="I2" s="318"/>
      <c r="J2" s="318"/>
      <c r="K2" s="318"/>
      <c r="L2" s="318"/>
      <c r="M2" s="318"/>
      <c r="N2" s="6"/>
      <c r="O2" s="6"/>
    </row>
    <row r="3" spans="1:17" x14ac:dyDescent="0.25">
      <c r="A3" s="6"/>
      <c r="B3" s="6"/>
      <c r="C3" s="6"/>
      <c r="D3" s="6"/>
      <c r="E3" s="6"/>
      <c r="F3" s="6"/>
      <c r="G3" s="21" t="s">
        <v>79</v>
      </c>
      <c r="H3" s="20">
        <v>6</v>
      </c>
      <c r="I3" s="55"/>
      <c r="J3" s="55"/>
      <c r="K3" s="55"/>
      <c r="L3" s="55"/>
      <c r="M3" s="55"/>
      <c r="N3" s="6"/>
      <c r="O3" s="6"/>
    </row>
    <row r="4" spans="1:17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55"/>
      <c r="J4" s="55"/>
      <c r="K4" s="55"/>
      <c r="L4" s="55"/>
      <c r="M4" s="55"/>
      <c r="N4" s="6"/>
      <c r="O4" s="6"/>
    </row>
    <row r="5" spans="1:17" x14ac:dyDescent="0.25">
      <c r="A5" s="6"/>
      <c r="B5" s="6"/>
      <c r="C5" s="6"/>
      <c r="D5" s="6"/>
      <c r="E5" s="6"/>
      <c r="F5" s="6"/>
      <c r="G5" s="21" t="s">
        <v>78</v>
      </c>
      <c r="H5" s="20" t="s">
        <v>81</v>
      </c>
      <c r="I5" s="55"/>
      <c r="J5" s="55"/>
      <c r="K5" s="55"/>
      <c r="L5" s="55"/>
      <c r="M5" s="55"/>
      <c r="N5" s="6"/>
      <c r="O5" s="6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80" t="s">
        <v>38</v>
      </c>
      <c r="C8" s="280" t="s">
        <v>58</v>
      </c>
      <c r="D8" s="262"/>
      <c r="E8" s="331" t="s">
        <v>5</v>
      </c>
      <c r="F8" s="332"/>
      <c r="G8" s="234" t="s">
        <v>67</v>
      </c>
      <c r="H8" s="329" t="s">
        <v>73</v>
      </c>
      <c r="I8" s="320" t="s">
        <v>6</v>
      </c>
      <c r="J8" s="342" t="s">
        <v>7</v>
      </c>
      <c r="K8" s="342"/>
      <c r="L8" s="319" t="s">
        <v>68</v>
      </c>
      <c r="M8" s="320" t="s">
        <v>8</v>
      </c>
      <c r="N8" s="319" t="s">
        <v>71</v>
      </c>
      <c r="O8" s="238" t="s">
        <v>10</v>
      </c>
      <c r="P8" s="238"/>
      <c r="Q8" s="1"/>
    </row>
    <row r="9" spans="1:17" ht="48" customHeight="1" thickBot="1" x14ac:dyDescent="0.3">
      <c r="A9" s="322"/>
      <c r="B9" s="280"/>
      <c r="C9" s="280"/>
      <c r="D9" s="263"/>
      <c r="E9" s="125" t="s">
        <v>11</v>
      </c>
      <c r="F9" s="126" t="s">
        <v>12</v>
      </c>
      <c r="G9" s="235"/>
      <c r="H9" s="329"/>
      <c r="I9" s="320"/>
      <c r="J9" s="133" t="s">
        <v>139</v>
      </c>
      <c r="K9" s="131" t="s">
        <v>82</v>
      </c>
      <c r="L9" s="319"/>
      <c r="M9" s="320"/>
      <c r="N9" s="319"/>
      <c r="O9" s="143" t="s">
        <v>103</v>
      </c>
      <c r="P9" s="108" t="s">
        <v>104</v>
      </c>
      <c r="Q9" s="1"/>
    </row>
    <row r="10" spans="1:17" ht="64.5" thickBot="1" x14ac:dyDescent="0.3">
      <c r="A10" s="7" t="s">
        <v>43</v>
      </c>
      <c r="B10" s="14">
        <v>2</v>
      </c>
      <c r="C10" s="14">
        <v>1</v>
      </c>
      <c r="D10" s="9">
        <f t="shared" ref="D10:D30" si="0">B10+C10</f>
        <v>3</v>
      </c>
      <c r="E10" s="27" t="s">
        <v>298</v>
      </c>
      <c r="F10" s="15" t="s">
        <v>212</v>
      </c>
      <c r="G10" s="28" t="s">
        <v>299</v>
      </c>
      <c r="H10" s="29" t="s">
        <v>72</v>
      </c>
      <c r="I10" s="15" t="s">
        <v>63</v>
      </c>
      <c r="J10" s="15"/>
      <c r="K10" s="15"/>
      <c r="L10" s="28"/>
      <c r="M10" s="28"/>
      <c r="N10" s="31" t="s">
        <v>340</v>
      </c>
      <c r="O10" s="15" t="s">
        <v>66</v>
      </c>
      <c r="P10" s="15"/>
      <c r="Q10" s="3"/>
    </row>
    <row r="11" spans="1:17" ht="51.75" thickBot="1" x14ac:dyDescent="0.3">
      <c r="A11" s="60" t="s">
        <v>44</v>
      </c>
      <c r="B11" s="14">
        <v>3</v>
      </c>
      <c r="C11" s="14"/>
      <c r="D11" s="9">
        <f t="shared" si="0"/>
        <v>3</v>
      </c>
      <c r="E11" s="30" t="s">
        <v>298</v>
      </c>
      <c r="F11" s="16" t="s">
        <v>212</v>
      </c>
      <c r="G11" s="31" t="s">
        <v>300</v>
      </c>
      <c r="H11" s="32" t="s">
        <v>72</v>
      </c>
      <c r="I11" s="16" t="s">
        <v>63</v>
      </c>
      <c r="J11" s="16"/>
      <c r="K11" s="16"/>
      <c r="L11" s="31"/>
      <c r="M11" s="31"/>
      <c r="N11" s="31" t="s">
        <v>312</v>
      </c>
      <c r="O11" s="16" t="s">
        <v>66</v>
      </c>
      <c r="P11" s="16"/>
      <c r="Q11" s="3"/>
    </row>
    <row r="12" spans="1:17" ht="21" customHeight="1" thickBot="1" x14ac:dyDescent="0.3">
      <c r="A12" s="60" t="s">
        <v>45</v>
      </c>
      <c r="B12" s="14">
        <v>3</v>
      </c>
      <c r="C12" s="14"/>
      <c r="D12" s="9">
        <f t="shared" si="0"/>
        <v>3</v>
      </c>
      <c r="E12" s="30" t="s">
        <v>298</v>
      </c>
      <c r="F12" s="16" t="s">
        <v>212</v>
      </c>
      <c r="G12" s="31" t="s">
        <v>230</v>
      </c>
      <c r="H12" s="32" t="s">
        <v>72</v>
      </c>
      <c r="I12" s="16" t="s">
        <v>63</v>
      </c>
      <c r="J12" s="16"/>
      <c r="K12" s="16"/>
      <c r="L12" s="31"/>
      <c r="M12" s="31"/>
      <c r="N12" s="31" t="s">
        <v>313</v>
      </c>
      <c r="O12" s="16" t="s">
        <v>66</v>
      </c>
      <c r="P12" s="16"/>
      <c r="Q12" s="3"/>
    </row>
    <row r="13" spans="1:17" ht="18.75" customHeight="1" thickBot="1" x14ac:dyDescent="0.3">
      <c r="A13" s="60" t="s">
        <v>46</v>
      </c>
      <c r="B13" s="14">
        <v>5</v>
      </c>
      <c r="C13" s="14">
        <v>1</v>
      </c>
      <c r="D13" s="9">
        <f t="shared" si="0"/>
        <v>6</v>
      </c>
      <c r="E13" s="30" t="s">
        <v>277</v>
      </c>
      <c r="F13" s="16" t="s">
        <v>272</v>
      </c>
      <c r="G13" s="31" t="s">
        <v>326</v>
      </c>
      <c r="H13" s="32" t="s">
        <v>72</v>
      </c>
      <c r="I13" s="16" t="s">
        <v>74</v>
      </c>
      <c r="J13" s="16"/>
      <c r="K13" s="16"/>
      <c r="L13" s="31"/>
      <c r="M13" s="31"/>
      <c r="N13" s="31" t="s">
        <v>314</v>
      </c>
      <c r="O13" s="16" t="s">
        <v>66</v>
      </c>
      <c r="P13" s="16"/>
      <c r="Q13" s="3"/>
    </row>
    <row r="14" spans="1:17" ht="51.75" thickBot="1" x14ac:dyDescent="0.3">
      <c r="A14" s="98" t="s">
        <v>47</v>
      </c>
      <c r="B14" s="14">
        <v>2</v>
      </c>
      <c r="C14" s="14"/>
      <c r="D14" s="9">
        <f t="shared" si="0"/>
        <v>2</v>
      </c>
      <c r="E14" s="30" t="s">
        <v>297</v>
      </c>
      <c r="F14" s="16" t="s">
        <v>210</v>
      </c>
      <c r="G14" s="31" t="s">
        <v>232</v>
      </c>
      <c r="H14" s="32" t="s">
        <v>72</v>
      </c>
      <c r="I14" s="16" t="s">
        <v>63</v>
      </c>
      <c r="J14" s="16"/>
      <c r="K14" s="16"/>
      <c r="L14" s="31"/>
      <c r="M14" s="31"/>
      <c r="N14" s="31" t="s">
        <v>336</v>
      </c>
      <c r="O14" s="16" t="s">
        <v>66</v>
      </c>
      <c r="P14" s="16"/>
      <c r="Q14" s="3"/>
    </row>
    <row r="15" spans="1:17" ht="115.5" thickBot="1" x14ac:dyDescent="0.3">
      <c r="A15" s="60" t="s">
        <v>48</v>
      </c>
      <c r="B15" s="14">
        <v>2</v>
      </c>
      <c r="C15" s="14">
        <v>1</v>
      </c>
      <c r="D15" s="9">
        <f t="shared" si="0"/>
        <v>3</v>
      </c>
      <c r="E15" s="30" t="s">
        <v>298</v>
      </c>
      <c r="F15" s="16" t="s">
        <v>212</v>
      </c>
      <c r="G15" s="31" t="s">
        <v>343</v>
      </c>
      <c r="H15" s="32" t="s">
        <v>72</v>
      </c>
      <c r="I15" s="16" t="s">
        <v>63</v>
      </c>
      <c r="J15" s="16"/>
      <c r="K15" s="16"/>
      <c r="L15" s="31"/>
      <c r="M15" s="31"/>
      <c r="N15" s="31" t="s">
        <v>337</v>
      </c>
      <c r="O15" s="16" t="s">
        <v>66</v>
      </c>
      <c r="P15" s="16"/>
      <c r="Q15" s="3"/>
    </row>
    <row r="16" spans="1:17" ht="40.5" customHeight="1" thickBot="1" x14ac:dyDescent="0.3">
      <c r="A16" s="60" t="s">
        <v>60</v>
      </c>
      <c r="B16" s="14">
        <v>1</v>
      </c>
      <c r="C16" s="14"/>
      <c r="D16" s="9">
        <f t="shared" si="0"/>
        <v>1</v>
      </c>
      <c r="E16" s="30" t="s">
        <v>269</v>
      </c>
      <c r="F16" s="16" t="s">
        <v>211</v>
      </c>
      <c r="G16" s="31" t="s">
        <v>275</v>
      </c>
      <c r="H16" s="32" t="s">
        <v>72</v>
      </c>
      <c r="I16" s="16" t="s">
        <v>63</v>
      </c>
      <c r="J16" s="16"/>
      <c r="K16" s="16"/>
      <c r="L16" s="31"/>
      <c r="M16" s="31"/>
      <c r="N16" s="31" t="s">
        <v>331</v>
      </c>
      <c r="O16" s="16" t="s">
        <v>66</v>
      </c>
      <c r="P16" s="16"/>
      <c r="Q16" s="3"/>
    </row>
    <row r="17" spans="1:17" ht="19.5" customHeight="1" thickBot="1" x14ac:dyDescent="0.3">
      <c r="A17" s="60" t="s">
        <v>49</v>
      </c>
      <c r="B17" s="14">
        <v>2</v>
      </c>
      <c r="C17" s="14"/>
      <c r="D17" s="9">
        <f t="shared" si="0"/>
        <v>2</v>
      </c>
      <c r="E17" s="30" t="s">
        <v>297</v>
      </c>
      <c r="F17" s="16" t="s">
        <v>210</v>
      </c>
      <c r="G17" s="31" t="s">
        <v>302</v>
      </c>
      <c r="H17" s="32" t="s">
        <v>72</v>
      </c>
      <c r="I17" s="16" t="s">
        <v>63</v>
      </c>
      <c r="J17" s="16"/>
      <c r="K17" s="16"/>
      <c r="L17" s="31"/>
      <c r="M17" s="31"/>
      <c r="N17" s="31" t="s">
        <v>338</v>
      </c>
      <c r="O17" s="16" t="s">
        <v>66</v>
      </c>
      <c r="P17" s="16"/>
      <c r="Q17" s="3"/>
    </row>
    <row r="18" spans="1:17" ht="39" thickBot="1" x14ac:dyDescent="0.3">
      <c r="A18" s="60" t="s">
        <v>50</v>
      </c>
      <c r="B18" s="14">
        <v>2</v>
      </c>
      <c r="C18" s="14">
        <v>1</v>
      </c>
      <c r="D18" s="9">
        <f t="shared" si="0"/>
        <v>3</v>
      </c>
      <c r="E18" s="30" t="s">
        <v>298</v>
      </c>
      <c r="F18" s="16" t="s">
        <v>212</v>
      </c>
      <c r="G18" s="31" t="s">
        <v>303</v>
      </c>
      <c r="H18" s="32" t="s">
        <v>72</v>
      </c>
      <c r="I18" s="16" t="s">
        <v>74</v>
      </c>
      <c r="J18" s="16"/>
      <c r="K18" s="16"/>
      <c r="L18" s="31"/>
      <c r="M18" s="31"/>
      <c r="N18" s="31" t="s">
        <v>319</v>
      </c>
      <c r="O18" s="16" t="s">
        <v>66</v>
      </c>
      <c r="P18" s="16"/>
      <c r="Q18" s="3"/>
    </row>
    <row r="19" spans="1:17" ht="51.75" thickBot="1" x14ac:dyDescent="0.3">
      <c r="A19" s="60" t="s">
        <v>51</v>
      </c>
      <c r="B19" s="14">
        <v>2</v>
      </c>
      <c r="C19" s="14"/>
      <c r="D19" s="9">
        <f t="shared" si="0"/>
        <v>2</v>
      </c>
      <c r="E19" s="30" t="s">
        <v>297</v>
      </c>
      <c r="F19" s="16" t="s">
        <v>210</v>
      </c>
      <c r="G19" s="31" t="s">
        <v>327</v>
      </c>
      <c r="H19" s="32" t="s">
        <v>72</v>
      </c>
      <c r="I19" s="16" t="s">
        <v>345</v>
      </c>
      <c r="J19" s="16"/>
      <c r="K19" s="16"/>
      <c r="L19" s="31"/>
      <c r="M19" s="31"/>
      <c r="N19" s="31" t="s">
        <v>333</v>
      </c>
      <c r="O19" s="16" t="s">
        <v>66</v>
      </c>
      <c r="P19" s="16"/>
      <c r="Q19" s="3"/>
    </row>
    <row r="20" spans="1:17" ht="77.25" thickBot="1" x14ac:dyDescent="0.3">
      <c r="A20" s="60" t="s">
        <v>52</v>
      </c>
      <c r="B20" s="14">
        <v>2</v>
      </c>
      <c r="C20" s="14"/>
      <c r="D20" s="9">
        <f t="shared" si="0"/>
        <v>2</v>
      </c>
      <c r="E20" s="30" t="s">
        <v>297</v>
      </c>
      <c r="F20" s="16" t="s">
        <v>210</v>
      </c>
      <c r="G20" s="31" t="s">
        <v>304</v>
      </c>
      <c r="H20" s="32" t="s">
        <v>72</v>
      </c>
      <c r="I20" s="16" t="s">
        <v>305</v>
      </c>
      <c r="J20" s="16"/>
      <c r="K20" s="16"/>
      <c r="L20" s="31"/>
      <c r="M20" s="31"/>
      <c r="N20" s="31" t="s">
        <v>339</v>
      </c>
      <c r="O20" s="16" t="s">
        <v>66</v>
      </c>
      <c r="P20" s="16"/>
      <c r="Q20" s="3"/>
    </row>
    <row r="21" spans="1:17" ht="39" thickBot="1" x14ac:dyDescent="0.3">
      <c r="A21" s="60" t="s">
        <v>55</v>
      </c>
      <c r="B21" s="14">
        <v>1</v>
      </c>
      <c r="C21" s="14"/>
      <c r="D21" s="9">
        <f t="shared" si="0"/>
        <v>1</v>
      </c>
      <c r="E21" s="30" t="s">
        <v>269</v>
      </c>
      <c r="F21" s="16" t="s">
        <v>211</v>
      </c>
      <c r="G21" s="31" t="s">
        <v>341</v>
      </c>
      <c r="H21" s="32" t="s">
        <v>72</v>
      </c>
      <c r="I21" s="16" t="s">
        <v>345</v>
      </c>
      <c r="J21" s="16" t="s">
        <v>65</v>
      </c>
      <c r="K21" s="16" t="s">
        <v>65</v>
      </c>
      <c r="L21" s="31"/>
      <c r="M21" s="31"/>
      <c r="N21" s="31" t="s">
        <v>342</v>
      </c>
      <c r="O21" s="16" t="s">
        <v>66</v>
      </c>
      <c r="P21" s="16"/>
      <c r="Q21" s="3"/>
    </row>
    <row r="22" spans="1:17" ht="19.5" thickBot="1" x14ac:dyDescent="0.3">
      <c r="A22" s="60" t="s">
        <v>30</v>
      </c>
      <c r="B22" s="14"/>
      <c r="C22" s="14"/>
      <c r="D22" s="9">
        <f t="shared" si="0"/>
        <v>0</v>
      </c>
      <c r="E22" s="30"/>
      <c r="F22" s="16"/>
      <c r="G22" s="31"/>
      <c r="H22" s="32"/>
      <c r="I22" s="16"/>
      <c r="J22" s="16"/>
      <c r="K22" s="16"/>
      <c r="L22" s="31"/>
      <c r="M22" s="31"/>
      <c r="N22" s="31"/>
      <c r="O22" s="16"/>
      <c r="P22" s="16"/>
      <c r="Q22" s="3"/>
    </row>
    <row r="23" spans="1:17" ht="19.5" thickBot="1" x14ac:dyDescent="0.3">
      <c r="A23" s="60" t="s">
        <v>31</v>
      </c>
      <c r="B23" s="14"/>
      <c r="C23" s="14"/>
      <c r="D23" s="9">
        <f t="shared" si="0"/>
        <v>0</v>
      </c>
      <c r="E23" s="30"/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60" t="s">
        <v>53</v>
      </c>
      <c r="B24" s="14"/>
      <c r="C24" s="14"/>
      <c r="D24" s="9">
        <f t="shared" si="0"/>
        <v>0</v>
      </c>
      <c r="E24" s="30"/>
      <c r="F24" s="16"/>
      <c r="G24" s="31"/>
      <c r="H24" s="32"/>
      <c r="I24" s="16"/>
      <c r="J24" s="16"/>
      <c r="K24" s="16"/>
      <c r="L24" s="31"/>
      <c r="M24" s="31"/>
      <c r="N24" s="31"/>
      <c r="O24" s="16"/>
      <c r="P24" s="16"/>
      <c r="Q24" s="3"/>
    </row>
    <row r="25" spans="1:17" ht="20.25" customHeight="1" thickBot="1" x14ac:dyDescent="0.3">
      <c r="A25" s="60" t="s">
        <v>56</v>
      </c>
      <c r="B25" s="14"/>
      <c r="C25" s="14">
        <v>1</v>
      </c>
      <c r="D25" s="9">
        <f t="shared" si="0"/>
        <v>1</v>
      </c>
      <c r="E25" s="30" t="s">
        <v>269</v>
      </c>
      <c r="F25" s="16" t="s">
        <v>211</v>
      </c>
      <c r="G25" s="31" t="s">
        <v>240</v>
      </c>
      <c r="H25" s="32" t="s">
        <v>72</v>
      </c>
      <c r="I25" s="16"/>
      <c r="J25" s="15" t="s">
        <v>65</v>
      </c>
      <c r="K25" s="15" t="s">
        <v>65</v>
      </c>
      <c r="L25" s="31"/>
      <c r="M25" s="31"/>
      <c r="N25" s="31" t="s">
        <v>321</v>
      </c>
      <c r="O25" s="16" t="s">
        <v>66</v>
      </c>
      <c r="P25" s="16"/>
      <c r="Q25" s="3"/>
    </row>
    <row r="26" spans="1:17" ht="39" thickBot="1" x14ac:dyDescent="0.3">
      <c r="A26" s="60" t="s">
        <v>54</v>
      </c>
      <c r="B26" s="14">
        <v>3</v>
      </c>
      <c r="C26" s="14"/>
      <c r="D26" s="9">
        <f t="shared" si="0"/>
        <v>3</v>
      </c>
      <c r="E26" s="30"/>
      <c r="F26" s="16"/>
      <c r="G26" s="31" t="s">
        <v>347</v>
      </c>
      <c r="H26" s="32" t="s">
        <v>72</v>
      </c>
      <c r="I26" s="16" t="s">
        <v>63</v>
      </c>
      <c r="J26" s="16"/>
      <c r="K26" s="16"/>
      <c r="L26" s="31"/>
      <c r="M26" s="31"/>
      <c r="N26" s="31" t="s">
        <v>346</v>
      </c>
      <c r="O26" s="16" t="s">
        <v>66</v>
      </c>
      <c r="P26" s="16"/>
      <c r="Q26" s="3"/>
    </row>
    <row r="27" spans="1:17" ht="19.5" thickBot="1" x14ac:dyDescent="0.3">
      <c r="A27" s="57"/>
      <c r="B27" s="14"/>
      <c r="C27" s="14"/>
      <c r="D27" s="9">
        <f t="shared" si="0"/>
        <v>0</v>
      </c>
      <c r="E27" s="30"/>
      <c r="F27" s="16"/>
      <c r="G27" s="31"/>
      <c r="H27" s="32"/>
      <c r="I27" s="16"/>
      <c r="J27" s="16"/>
      <c r="K27" s="16"/>
      <c r="L27" s="31"/>
      <c r="M27" s="31"/>
      <c r="N27" s="31"/>
      <c r="O27" s="16"/>
      <c r="P27" s="16"/>
      <c r="Q27" s="3"/>
    </row>
    <row r="28" spans="1:17" ht="19.5" thickBot="1" x14ac:dyDescent="0.3">
      <c r="A28" s="57"/>
      <c r="B28" s="14"/>
      <c r="C28" s="14"/>
      <c r="D28" s="9">
        <f t="shared" si="0"/>
        <v>0</v>
      </c>
      <c r="E28" s="30"/>
      <c r="F28" s="16"/>
      <c r="G28" s="31"/>
      <c r="H28" s="32"/>
      <c r="I28" s="16"/>
      <c r="J28" s="16"/>
      <c r="K28" s="16"/>
      <c r="L28" s="31"/>
      <c r="M28" s="31"/>
      <c r="N28" s="31"/>
      <c r="O28" s="16"/>
      <c r="P28" s="16"/>
      <c r="Q28" s="3"/>
    </row>
    <row r="29" spans="1:17" ht="19.5" thickBot="1" x14ac:dyDescent="0.3">
      <c r="A29" s="57"/>
      <c r="B29" s="14"/>
      <c r="C29" s="14"/>
      <c r="D29" s="9">
        <f t="shared" si="0"/>
        <v>0</v>
      </c>
      <c r="E29" s="30"/>
      <c r="F29" s="16"/>
      <c r="G29" s="31"/>
      <c r="H29" s="32"/>
      <c r="I29" s="16"/>
      <c r="J29" s="16"/>
      <c r="K29" s="16"/>
      <c r="L29" s="31"/>
      <c r="M29" s="31"/>
      <c r="N29" s="31"/>
      <c r="O29" s="16"/>
      <c r="P29" s="16"/>
      <c r="Q29" s="3"/>
    </row>
    <row r="30" spans="1:17" ht="19.5" thickBot="1" x14ac:dyDescent="0.3">
      <c r="A30" s="57"/>
      <c r="B30" s="14"/>
      <c r="C30" s="14"/>
      <c r="D30" s="9">
        <f t="shared" si="0"/>
        <v>0</v>
      </c>
      <c r="E30" s="30"/>
      <c r="F30" s="16"/>
      <c r="G30" s="31"/>
      <c r="H30" s="32"/>
      <c r="I30" s="16"/>
      <c r="J30" s="16"/>
      <c r="K30" s="16"/>
      <c r="L30" s="31"/>
      <c r="M30" s="31"/>
      <c r="N30" s="31"/>
      <c r="O30" s="16"/>
      <c r="P30" s="16"/>
      <c r="Q30" s="3"/>
    </row>
    <row r="31" spans="1:17" s="26" customFormat="1" ht="18" customHeight="1" thickBot="1" x14ac:dyDescent="0.3">
      <c r="A31" s="59" t="s">
        <v>57</v>
      </c>
      <c r="B31" s="22"/>
      <c r="C31" s="22"/>
      <c r="D31" s="23"/>
      <c r="E31" s="33"/>
      <c r="F31" s="24"/>
      <c r="G31" s="34"/>
      <c r="H31" s="35"/>
      <c r="I31" s="24"/>
      <c r="J31" s="24"/>
      <c r="K31" s="24"/>
      <c r="L31" s="34"/>
      <c r="M31" s="34"/>
      <c r="N31" s="34"/>
      <c r="O31" s="24"/>
      <c r="P31" s="24"/>
      <c r="Q31" s="25"/>
    </row>
    <row r="32" spans="1:17" ht="18.75" customHeight="1" thickBot="1" x14ac:dyDescent="0.3">
      <c r="A32" s="57" t="s">
        <v>59</v>
      </c>
      <c r="B32" s="22"/>
      <c r="C32" s="14">
        <v>1</v>
      </c>
      <c r="D32" s="9">
        <f t="shared" ref="D32:D39" si="1">C32</f>
        <v>1</v>
      </c>
      <c r="E32" s="30" t="s">
        <v>269</v>
      </c>
      <c r="F32" s="16" t="s">
        <v>211</v>
      </c>
      <c r="G32" s="31"/>
      <c r="H32" s="32"/>
      <c r="I32" s="16"/>
      <c r="J32" s="24"/>
      <c r="K32" s="24"/>
      <c r="L32" s="34"/>
      <c r="M32" s="34"/>
      <c r="N32" s="31"/>
      <c r="O32" s="24"/>
      <c r="P32" s="24"/>
      <c r="Q32" s="3"/>
    </row>
    <row r="33" spans="1:17" ht="18.75" customHeight="1" thickBot="1" x14ac:dyDescent="0.3">
      <c r="A33" s="178"/>
      <c r="B33" s="22"/>
      <c r="C33" s="14"/>
      <c r="D33" s="9">
        <f t="shared" si="1"/>
        <v>0</v>
      </c>
      <c r="E33" s="30"/>
      <c r="F33" s="16"/>
      <c r="G33" s="31"/>
      <c r="H33" s="32"/>
      <c r="I33" s="16"/>
      <c r="J33" s="24"/>
      <c r="K33" s="24"/>
      <c r="L33" s="34"/>
      <c r="M33" s="34"/>
      <c r="N33" s="31"/>
      <c r="O33" s="24"/>
      <c r="P33" s="24"/>
      <c r="Q33" s="3"/>
    </row>
    <row r="34" spans="1:17" ht="18.75" customHeight="1" thickBot="1" x14ac:dyDescent="0.3">
      <c r="A34" s="178"/>
      <c r="B34" s="22"/>
      <c r="C34" s="14"/>
      <c r="D34" s="9">
        <f t="shared" si="1"/>
        <v>0</v>
      </c>
      <c r="E34" s="30"/>
      <c r="F34" s="16"/>
      <c r="G34" s="31"/>
      <c r="H34" s="32"/>
      <c r="I34" s="16"/>
      <c r="J34" s="24"/>
      <c r="K34" s="24"/>
      <c r="L34" s="34"/>
      <c r="M34" s="34"/>
      <c r="N34" s="31"/>
      <c r="O34" s="24"/>
      <c r="P34" s="24"/>
      <c r="Q34" s="3"/>
    </row>
    <row r="35" spans="1:17" ht="19.5" thickBot="1" x14ac:dyDescent="0.3">
      <c r="A35" s="18"/>
      <c r="B35" s="22"/>
      <c r="C35" s="14"/>
      <c r="D35" s="9">
        <f t="shared" si="1"/>
        <v>0</v>
      </c>
      <c r="E35" s="30"/>
      <c r="F35" s="16"/>
      <c r="G35" s="31"/>
      <c r="H35" s="32"/>
      <c r="I35" s="16"/>
      <c r="J35" s="24"/>
      <c r="K35" s="24"/>
      <c r="L35" s="34"/>
      <c r="M35" s="34"/>
      <c r="N35" s="31"/>
      <c r="O35" s="24"/>
      <c r="P35" s="24"/>
      <c r="Q35" s="3"/>
    </row>
    <row r="36" spans="1:17" ht="19.5" thickBot="1" x14ac:dyDescent="0.3">
      <c r="A36" s="18"/>
      <c r="B36" s="22"/>
      <c r="C36" s="14"/>
      <c r="D36" s="9">
        <f t="shared" si="1"/>
        <v>0</v>
      </c>
      <c r="E36" s="30"/>
      <c r="F36" s="16"/>
      <c r="G36" s="31"/>
      <c r="H36" s="32"/>
      <c r="I36" s="16"/>
      <c r="J36" s="24"/>
      <c r="K36" s="24"/>
      <c r="L36" s="34"/>
      <c r="M36" s="34"/>
      <c r="N36" s="31"/>
      <c r="O36" s="24"/>
      <c r="P36" s="24"/>
      <c r="Q36" s="3"/>
    </row>
    <row r="37" spans="1:17" ht="19.5" thickBot="1" x14ac:dyDescent="0.3">
      <c r="A37" s="57"/>
      <c r="B37" s="22"/>
      <c r="C37" s="14"/>
      <c r="D37" s="9">
        <f t="shared" si="1"/>
        <v>0</v>
      </c>
      <c r="E37" s="30"/>
      <c r="F37" s="16"/>
      <c r="G37" s="31"/>
      <c r="H37" s="32"/>
      <c r="I37" s="16"/>
      <c r="J37" s="24"/>
      <c r="K37" s="24"/>
      <c r="L37" s="34"/>
      <c r="M37" s="34"/>
      <c r="N37" s="31"/>
      <c r="O37" s="24"/>
      <c r="P37" s="24"/>
      <c r="Q37" s="3"/>
    </row>
    <row r="38" spans="1:17" ht="19.5" thickBot="1" x14ac:dyDescent="0.3">
      <c r="A38" s="57"/>
      <c r="B38" s="22"/>
      <c r="C38" s="14"/>
      <c r="D38" s="9">
        <f t="shared" si="1"/>
        <v>0</v>
      </c>
      <c r="E38" s="30"/>
      <c r="F38" s="16"/>
      <c r="G38" s="31"/>
      <c r="H38" s="32"/>
      <c r="I38" s="16"/>
      <c r="J38" s="24"/>
      <c r="K38" s="24"/>
      <c r="L38" s="34"/>
      <c r="M38" s="34"/>
      <c r="N38" s="31"/>
      <c r="O38" s="24"/>
      <c r="P38" s="24"/>
      <c r="Q38" s="3"/>
    </row>
    <row r="39" spans="1:17" ht="19.5" thickBot="1" x14ac:dyDescent="0.3">
      <c r="A39" s="58"/>
      <c r="B39" s="22"/>
      <c r="C39" s="14"/>
      <c r="D39" s="9">
        <f t="shared" si="1"/>
        <v>0</v>
      </c>
      <c r="E39" s="30"/>
      <c r="F39" s="16"/>
      <c r="G39" s="31"/>
      <c r="H39" s="32"/>
      <c r="I39" s="16"/>
      <c r="J39" s="24"/>
      <c r="K39" s="24"/>
      <c r="L39" s="34"/>
      <c r="M39" s="34"/>
      <c r="N39" s="31"/>
      <c r="O39" s="24"/>
      <c r="P39" s="24"/>
      <c r="Q39" s="3"/>
    </row>
    <row r="40" spans="1:17" ht="19.5" thickBot="1" x14ac:dyDescent="0.35">
      <c r="A40" s="8" t="s">
        <v>39</v>
      </c>
      <c r="B40" s="10">
        <f>SUM(B10:B39)</f>
        <v>30</v>
      </c>
      <c r="C40" s="10">
        <f>SUM(C10:C39)</f>
        <v>6</v>
      </c>
      <c r="D40" s="10">
        <f>B40+C40</f>
        <v>36</v>
      </c>
    </row>
    <row r="41" spans="1:17" ht="19.5" thickBot="1" x14ac:dyDescent="0.35">
      <c r="A41" s="12" t="s">
        <v>76</v>
      </c>
      <c r="B41" s="11">
        <v>30</v>
      </c>
      <c r="C41" s="11">
        <v>3</v>
      </c>
      <c r="D41" s="11">
        <v>33</v>
      </c>
    </row>
    <row r="42" spans="1:17" ht="18.75" customHeight="1" thickBot="1" x14ac:dyDescent="0.35">
      <c r="A42" s="12" t="s">
        <v>77</v>
      </c>
      <c r="B42" s="11">
        <v>30</v>
      </c>
      <c r="C42" s="11">
        <v>6</v>
      </c>
      <c r="D42" s="11">
        <v>36</v>
      </c>
    </row>
    <row r="44" spans="1:17" ht="15.75" thickBot="1" x14ac:dyDescent="0.3"/>
    <row r="45" spans="1:17" ht="52.5" customHeight="1" thickBot="1" x14ac:dyDescent="0.3">
      <c r="A45" s="279" t="s">
        <v>112</v>
      </c>
      <c r="B45" s="265"/>
      <c r="C45" s="266"/>
      <c r="D45" s="78" t="s">
        <v>107</v>
      </c>
      <c r="E45" s="96" t="s">
        <v>113</v>
      </c>
      <c r="F45" s="265" t="s">
        <v>2</v>
      </c>
      <c r="G45" s="340"/>
      <c r="H45" s="340"/>
      <c r="I45" s="340"/>
      <c r="J45" s="340"/>
      <c r="K45" s="341"/>
    </row>
    <row r="46" spans="1:17" s="53" customFormat="1" ht="16.5" thickBot="1" x14ac:dyDescent="0.3">
      <c r="A46" s="267" t="s">
        <v>428</v>
      </c>
      <c r="B46" s="268"/>
      <c r="C46" s="269"/>
      <c r="D46" s="80">
        <v>0.25</v>
      </c>
      <c r="E46" s="95" t="s">
        <v>269</v>
      </c>
      <c r="F46" s="213" t="s">
        <v>397</v>
      </c>
      <c r="G46" s="336"/>
      <c r="H46" s="336"/>
      <c r="I46" s="336"/>
      <c r="J46" s="336"/>
      <c r="K46" s="337"/>
    </row>
    <row r="47" spans="1:17" s="53" customFormat="1" ht="16.5" thickBot="1" x14ac:dyDescent="0.3">
      <c r="A47" s="267" t="s">
        <v>431</v>
      </c>
      <c r="B47" s="268"/>
      <c r="C47" s="269"/>
      <c r="D47" s="80">
        <v>0.25</v>
      </c>
      <c r="E47" s="95" t="s">
        <v>269</v>
      </c>
      <c r="F47" s="213" t="s">
        <v>429</v>
      </c>
      <c r="G47" s="336"/>
      <c r="H47" s="336"/>
      <c r="I47" s="336"/>
      <c r="J47" s="336"/>
      <c r="K47" s="337"/>
    </row>
    <row r="48" spans="1:17" s="53" customFormat="1" ht="16.5" thickBot="1" x14ac:dyDescent="0.3">
      <c r="A48" s="267" t="s">
        <v>430</v>
      </c>
      <c r="B48" s="268"/>
      <c r="C48" s="269"/>
      <c r="D48" s="80">
        <v>0.5</v>
      </c>
      <c r="E48" s="95" t="s">
        <v>269</v>
      </c>
      <c r="F48" s="213" t="s">
        <v>432</v>
      </c>
      <c r="G48" s="336"/>
      <c r="H48" s="336"/>
      <c r="I48" s="336"/>
      <c r="J48" s="336"/>
      <c r="K48" s="337"/>
    </row>
    <row r="49" spans="1:11" s="53" customFormat="1" ht="16.5" thickBot="1" x14ac:dyDescent="0.3">
      <c r="A49" s="267"/>
      <c r="B49" s="268"/>
      <c r="C49" s="269"/>
      <c r="D49" s="80"/>
      <c r="E49" s="95"/>
      <c r="F49" s="213"/>
      <c r="G49" s="336"/>
      <c r="H49" s="336"/>
      <c r="I49" s="336"/>
      <c r="J49" s="336"/>
      <c r="K49" s="337"/>
    </row>
    <row r="50" spans="1:11" s="53" customFormat="1" ht="16.5" thickBot="1" x14ac:dyDescent="0.3">
      <c r="A50" s="267"/>
      <c r="B50" s="268"/>
      <c r="C50" s="269"/>
      <c r="D50" s="80"/>
      <c r="E50" s="95"/>
      <c r="F50" s="213"/>
      <c r="G50" s="336"/>
      <c r="H50" s="336"/>
      <c r="I50" s="336"/>
      <c r="J50" s="336"/>
      <c r="K50" s="337"/>
    </row>
    <row r="51" spans="1:11" s="53" customFormat="1" ht="16.5" thickBot="1" x14ac:dyDescent="0.3">
      <c r="A51" s="267"/>
      <c r="B51" s="268"/>
      <c r="C51" s="269"/>
      <c r="D51" s="80"/>
      <c r="E51" s="95"/>
      <c r="F51" s="213"/>
      <c r="G51" s="336"/>
      <c r="H51" s="336"/>
      <c r="I51" s="336"/>
      <c r="J51" s="336"/>
      <c r="K51" s="337"/>
    </row>
    <row r="52" spans="1:11" s="53" customFormat="1" ht="16.5" thickBot="1" x14ac:dyDescent="0.3">
      <c r="A52" s="267"/>
      <c r="B52" s="268"/>
      <c r="C52" s="269"/>
      <c r="D52" s="80"/>
      <c r="E52" s="95"/>
      <c r="F52" s="213"/>
      <c r="G52" s="336"/>
      <c r="H52" s="336"/>
      <c r="I52" s="336"/>
      <c r="J52" s="336"/>
      <c r="K52" s="337"/>
    </row>
    <row r="53" spans="1:11" s="53" customFormat="1" ht="16.5" thickBot="1" x14ac:dyDescent="0.3">
      <c r="A53" s="267"/>
      <c r="B53" s="268"/>
      <c r="C53" s="269"/>
      <c r="D53" s="80"/>
      <c r="E53" s="95"/>
      <c r="F53" s="213"/>
      <c r="G53" s="336"/>
      <c r="H53" s="336"/>
      <c r="I53" s="336"/>
      <c r="J53" s="336"/>
      <c r="K53" s="337"/>
    </row>
    <row r="54" spans="1:11" s="53" customFormat="1" ht="16.5" thickBot="1" x14ac:dyDescent="0.3">
      <c r="A54" s="267"/>
      <c r="B54" s="268"/>
      <c r="C54" s="269"/>
      <c r="D54" s="80"/>
      <c r="E54" s="95"/>
      <c r="F54" s="213"/>
      <c r="G54" s="336"/>
      <c r="H54" s="336"/>
      <c r="I54" s="336"/>
      <c r="J54" s="336"/>
      <c r="K54" s="337"/>
    </row>
    <row r="55" spans="1:11" s="53" customFormat="1" ht="16.5" thickBot="1" x14ac:dyDescent="0.3">
      <c r="A55" s="267"/>
      <c r="B55" s="268"/>
      <c r="C55" s="269"/>
      <c r="D55" s="80"/>
      <c r="E55" s="95"/>
      <c r="F55" s="213"/>
      <c r="G55" s="336"/>
      <c r="H55" s="336"/>
      <c r="I55" s="336"/>
      <c r="J55" s="336"/>
      <c r="K55" s="337"/>
    </row>
    <row r="56" spans="1:11" s="53" customFormat="1" ht="16.5" thickBot="1" x14ac:dyDescent="0.3">
      <c r="A56" s="267"/>
      <c r="B56" s="268"/>
      <c r="C56" s="269"/>
      <c r="D56" s="80"/>
      <c r="E56" s="95"/>
      <c r="F56" s="213"/>
      <c r="G56" s="336"/>
      <c r="H56" s="336"/>
      <c r="I56" s="336"/>
      <c r="J56" s="336"/>
      <c r="K56" s="337"/>
    </row>
    <row r="57" spans="1:11" s="53" customFormat="1" ht="16.5" thickBot="1" x14ac:dyDescent="0.3">
      <c r="A57" s="267"/>
      <c r="B57" s="268"/>
      <c r="C57" s="269"/>
      <c r="D57" s="80"/>
      <c r="E57" s="95"/>
      <c r="F57" s="213"/>
      <c r="G57" s="336"/>
      <c r="H57" s="336"/>
      <c r="I57" s="336"/>
      <c r="J57" s="336"/>
      <c r="K57" s="337"/>
    </row>
    <row r="58" spans="1:11" s="53" customFormat="1" ht="16.5" thickBot="1" x14ac:dyDescent="0.3">
      <c r="A58" s="267"/>
      <c r="B58" s="268"/>
      <c r="C58" s="269"/>
      <c r="D58" s="80"/>
      <c r="E58" s="95"/>
      <c r="F58" s="213"/>
      <c r="G58" s="336"/>
      <c r="H58" s="336"/>
      <c r="I58" s="336"/>
      <c r="J58" s="336"/>
      <c r="K58" s="337"/>
    </row>
    <row r="59" spans="1:11" s="53" customFormat="1" ht="16.5" thickBot="1" x14ac:dyDescent="0.3">
      <c r="A59" s="267"/>
      <c r="B59" s="268"/>
      <c r="C59" s="269"/>
      <c r="D59" s="80"/>
      <c r="E59" s="95"/>
      <c r="F59" s="213"/>
      <c r="G59" s="336"/>
      <c r="H59" s="336"/>
      <c r="I59" s="336"/>
      <c r="J59" s="336"/>
      <c r="K59" s="337"/>
    </row>
    <row r="60" spans="1:11" s="53" customFormat="1" ht="16.5" thickBot="1" x14ac:dyDescent="0.3">
      <c r="A60" s="267"/>
      <c r="B60" s="268"/>
      <c r="C60" s="269"/>
      <c r="D60" s="80"/>
      <c r="E60" s="95"/>
      <c r="F60" s="213"/>
      <c r="G60" s="336"/>
      <c r="H60" s="336"/>
      <c r="I60" s="336"/>
      <c r="J60" s="336"/>
      <c r="K60" s="337"/>
    </row>
    <row r="61" spans="1:11" s="53" customFormat="1" ht="16.5" thickBot="1" x14ac:dyDescent="0.3">
      <c r="A61" s="267"/>
      <c r="B61" s="268"/>
      <c r="C61" s="269"/>
      <c r="D61" s="80"/>
      <c r="E61" s="95"/>
      <c r="F61" s="213"/>
      <c r="G61" s="336"/>
      <c r="H61" s="336"/>
      <c r="I61" s="336"/>
      <c r="J61" s="336"/>
      <c r="K61" s="337"/>
    </row>
    <row r="62" spans="1:11" s="53" customFormat="1" ht="16.5" thickBot="1" x14ac:dyDescent="0.3">
      <c r="A62" s="267"/>
      <c r="B62" s="268"/>
      <c r="C62" s="269"/>
      <c r="D62" s="80"/>
      <c r="E62" s="95"/>
      <c r="F62" s="213"/>
      <c r="G62" s="336"/>
      <c r="H62" s="336"/>
      <c r="I62" s="336"/>
      <c r="J62" s="336"/>
      <c r="K62" s="337"/>
    </row>
    <row r="63" spans="1:11" s="53" customFormat="1" ht="16.5" thickBot="1" x14ac:dyDescent="0.3">
      <c r="A63" s="267"/>
      <c r="B63" s="268"/>
      <c r="C63" s="269"/>
      <c r="D63" s="80"/>
      <c r="E63" s="95"/>
      <c r="F63" s="213"/>
      <c r="G63" s="336"/>
      <c r="H63" s="336"/>
      <c r="I63" s="336"/>
      <c r="J63" s="336"/>
      <c r="K63" s="337"/>
    </row>
    <row r="64" spans="1:11" s="53" customFormat="1" ht="16.5" thickBot="1" x14ac:dyDescent="0.3">
      <c r="A64" s="267"/>
      <c r="B64" s="268"/>
      <c r="C64" s="269"/>
      <c r="D64" s="80"/>
      <c r="E64" s="95"/>
      <c r="F64" s="213"/>
      <c r="G64" s="336"/>
      <c r="H64" s="336"/>
      <c r="I64" s="336"/>
      <c r="J64" s="336"/>
      <c r="K64" s="337"/>
    </row>
    <row r="65" spans="1:11" s="53" customFormat="1" ht="16.5" thickBot="1" x14ac:dyDescent="0.3">
      <c r="A65" s="267"/>
      <c r="B65" s="268"/>
      <c r="C65" s="269"/>
      <c r="D65" s="80"/>
      <c r="E65" s="95"/>
      <c r="F65" s="213"/>
      <c r="G65" s="336"/>
      <c r="H65" s="336"/>
      <c r="I65" s="336"/>
      <c r="J65" s="336"/>
      <c r="K65" s="337"/>
    </row>
    <row r="66" spans="1:11" s="53" customFormat="1" ht="16.5" thickBot="1" x14ac:dyDescent="0.3">
      <c r="A66" s="267"/>
      <c r="B66" s="338"/>
      <c r="C66" s="339"/>
      <c r="D66" s="81"/>
      <c r="E66" s="95"/>
      <c r="F66" s="213"/>
      <c r="G66" s="336"/>
      <c r="H66" s="336"/>
      <c r="I66" s="336"/>
      <c r="J66" s="336"/>
      <c r="K66" s="337"/>
    </row>
    <row r="67" spans="1:11" ht="16.5" thickBot="1" x14ac:dyDescent="0.3">
      <c r="B67" s="334" t="s">
        <v>39</v>
      </c>
      <c r="C67" s="335"/>
      <c r="D67" s="79">
        <f>SUM(D46:D66)</f>
        <v>1</v>
      </c>
    </row>
  </sheetData>
  <sheetProtection password="DF8A" sheet="1" objects="1" scenarios="1" formatRows="0"/>
  <mergeCells count="62">
    <mergeCell ref="L8:L9"/>
    <mergeCell ref="M8:M9"/>
    <mergeCell ref="N8:N9"/>
    <mergeCell ref="O8:P8"/>
    <mergeCell ref="A7:A9"/>
    <mergeCell ref="B7:C7"/>
    <mergeCell ref="D7:D9"/>
    <mergeCell ref="E7:M7"/>
    <mergeCell ref="N7:P7"/>
    <mergeCell ref="B8:B9"/>
    <mergeCell ref="C8:C9"/>
    <mergeCell ref="E8:F8"/>
    <mergeCell ref="G8:G9"/>
    <mergeCell ref="H8:H9"/>
    <mergeCell ref="I8:I9"/>
    <mergeCell ref="J8:K8"/>
    <mergeCell ref="A45:C45"/>
    <mergeCell ref="F45:K45"/>
    <mergeCell ref="A46:C46"/>
    <mergeCell ref="F46:K46"/>
    <mergeCell ref="A47:C47"/>
    <mergeCell ref="F47:K47"/>
    <mergeCell ref="A48:C48"/>
    <mergeCell ref="F48:K48"/>
    <mergeCell ref="A49:C49"/>
    <mergeCell ref="F49:K49"/>
    <mergeCell ref="A50:C50"/>
    <mergeCell ref="F50:K50"/>
    <mergeCell ref="A51:C51"/>
    <mergeCell ref="F51:K51"/>
    <mergeCell ref="A52:C52"/>
    <mergeCell ref="F52:K52"/>
    <mergeCell ref="A53:C53"/>
    <mergeCell ref="F53:K53"/>
    <mergeCell ref="A54:C54"/>
    <mergeCell ref="F54:K54"/>
    <mergeCell ref="A59:C59"/>
    <mergeCell ref="F59:K59"/>
    <mergeCell ref="A60:C60"/>
    <mergeCell ref="F60:K60"/>
    <mergeCell ref="A55:C55"/>
    <mergeCell ref="F55:K55"/>
    <mergeCell ref="A56:C56"/>
    <mergeCell ref="F56:K56"/>
    <mergeCell ref="A57:C57"/>
    <mergeCell ref="F57:K57"/>
    <mergeCell ref="B67:C67"/>
    <mergeCell ref="G2:M2"/>
    <mergeCell ref="A64:C64"/>
    <mergeCell ref="F64:K64"/>
    <mergeCell ref="A65:C65"/>
    <mergeCell ref="F65:K65"/>
    <mergeCell ref="A66:C66"/>
    <mergeCell ref="F66:K66"/>
    <mergeCell ref="A61:C61"/>
    <mergeCell ref="F61:K61"/>
    <mergeCell ref="A62:C62"/>
    <mergeCell ref="F62:K62"/>
    <mergeCell ref="A63:C63"/>
    <mergeCell ref="F63:K63"/>
    <mergeCell ref="A58:C58"/>
    <mergeCell ref="F58:K58"/>
  </mergeCells>
  <pageMargins left="0.15748031496062992" right="0.15748031496062992" top="0.35433070866141736" bottom="0.35433070866141736" header="0.31496062992125984" footer="0.31496062992125984"/>
  <pageSetup paperSize="9" scale="55" fitToHeight="5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workbookViewId="0">
      <pane xSplit="1" ySplit="9" topLeftCell="B73" activePane="bottomRight" state="frozen"/>
      <selection pane="topRight" activeCell="B1" sqref="B1"/>
      <selection pane="bottomLeft" activeCell="A11" sqref="A11"/>
      <selection pane="bottomRight" activeCell="A75" sqref="A75:C80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6"/>
      <c r="C2" s="6"/>
      <c r="D2" s="6"/>
      <c r="E2" s="6"/>
      <c r="F2" s="6"/>
      <c r="G2" s="249" t="s">
        <v>353</v>
      </c>
      <c r="H2" s="318"/>
      <c r="I2" s="318"/>
      <c r="J2" s="318"/>
      <c r="K2" s="318"/>
      <c r="L2" s="318"/>
      <c r="M2" s="318"/>
      <c r="N2" s="6"/>
      <c r="O2" s="6"/>
    </row>
    <row r="3" spans="1:17" x14ac:dyDescent="0.25">
      <c r="A3" s="6"/>
      <c r="B3" s="6"/>
      <c r="C3" s="6"/>
      <c r="D3" s="6"/>
      <c r="E3" s="6"/>
      <c r="F3" s="6"/>
      <c r="G3" s="21" t="s">
        <v>79</v>
      </c>
      <c r="H3" s="20">
        <v>6</v>
      </c>
      <c r="I3" s="61"/>
      <c r="J3" s="61"/>
      <c r="K3" s="61"/>
      <c r="L3" s="61"/>
      <c r="M3" s="61"/>
      <c r="N3" s="6"/>
      <c r="O3" s="6"/>
    </row>
    <row r="4" spans="1:17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61"/>
      <c r="J4" s="61"/>
      <c r="K4" s="61"/>
      <c r="L4" s="61"/>
      <c r="M4" s="61"/>
      <c r="N4" s="6"/>
      <c r="O4" s="6"/>
    </row>
    <row r="5" spans="1:17" x14ac:dyDescent="0.25">
      <c r="A5" s="6"/>
      <c r="B5" s="6"/>
      <c r="C5" s="6"/>
      <c r="D5" s="6"/>
      <c r="E5" s="6"/>
      <c r="F5" s="6"/>
      <c r="G5" s="21" t="s">
        <v>108</v>
      </c>
      <c r="H5" s="349" t="s">
        <v>348</v>
      </c>
      <c r="I5" s="350"/>
      <c r="J5" s="350"/>
      <c r="K5" s="350"/>
      <c r="L5" s="350"/>
      <c r="M5" s="350"/>
      <c r="N5" s="350"/>
      <c r="O5" s="350"/>
      <c r="P5" s="350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80" t="s">
        <v>95</v>
      </c>
      <c r="C8" s="280" t="s">
        <v>105</v>
      </c>
      <c r="D8" s="262"/>
      <c r="E8" s="343" t="s">
        <v>5</v>
      </c>
      <c r="F8" s="283"/>
      <c r="G8" s="234" t="s">
        <v>67</v>
      </c>
      <c r="H8" s="329" t="s">
        <v>96</v>
      </c>
      <c r="I8" s="320" t="s">
        <v>6</v>
      </c>
      <c r="J8" s="342" t="s">
        <v>7</v>
      </c>
      <c r="K8" s="342"/>
      <c r="L8" s="319" t="s">
        <v>68</v>
      </c>
      <c r="M8" s="320" t="s">
        <v>8</v>
      </c>
      <c r="N8" s="319" t="s">
        <v>71</v>
      </c>
      <c r="O8" s="238" t="s">
        <v>10</v>
      </c>
      <c r="P8" s="238"/>
      <c r="Q8" s="1"/>
    </row>
    <row r="9" spans="1:17" ht="47.25" customHeight="1" thickBot="1" x14ac:dyDescent="0.3">
      <c r="A9" s="322"/>
      <c r="B9" s="280"/>
      <c r="C9" s="280"/>
      <c r="D9" s="263"/>
      <c r="E9" s="137" t="s">
        <v>11</v>
      </c>
      <c r="F9" s="135" t="s">
        <v>12</v>
      </c>
      <c r="G9" s="235"/>
      <c r="H9" s="329"/>
      <c r="I9" s="320"/>
      <c r="J9" s="130" t="s">
        <v>139</v>
      </c>
      <c r="K9" s="131" t="s">
        <v>82</v>
      </c>
      <c r="L9" s="319"/>
      <c r="M9" s="320"/>
      <c r="N9" s="319"/>
      <c r="O9" s="106" t="s">
        <v>103</v>
      </c>
      <c r="P9" s="142" t="s">
        <v>104</v>
      </c>
      <c r="Q9" s="1"/>
    </row>
    <row r="10" spans="1:17" ht="64.5" thickBot="1" x14ac:dyDescent="0.3">
      <c r="A10" s="352" t="s">
        <v>14</v>
      </c>
      <c r="B10" s="65">
        <v>1</v>
      </c>
      <c r="C10" s="14">
        <v>2</v>
      </c>
      <c r="D10" s="9">
        <f t="shared" ref="D10:D55" si="0">B10+C10</f>
        <v>3</v>
      </c>
      <c r="E10" s="27" t="s">
        <v>298</v>
      </c>
      <c r="F10" s="15" t="s">
        <v>212</v>
      </c>
      <c r="G10" s="28" t="s">
        <v>350</v>
      </c>
      <c r="H10" s="29" t="s">
        <v>351</v>
      </c>
      <c r="I10" s="15" t="s">
        <v>352</v>
      </c>
      <c r="J10" s="15"/>
      <c r="K10" s="15"/>
      <c r="L10" s="28"/>
      <c r="M10" s="28"/>
      <c r="N10" s="28" t="s">
        <v>355</v>
      </c>
      <c r="O10" s="15" t="s">
        <v>66</v>
      </c>
      <c r="P10" s="15"/>
      <c r="Q10" s="3"/>
    </row>
    <row r="11" spans="1:17" ht="19.5" thickBot="1" x14ac:dyDescent="0.3">
      <c r="A11" s="353"/>
      <c r="B11" s="65"/>
      <c r="C11" s="14"/>
      <c r="D11" s="9">
        <f t="shared" si="0"/>
        <v>0</v>
      </c>
      <c r="E11" s="30"/>
      <c r="F11" s="16"/>
      <c r="G11" s="31"/>
      <c r="H11" s="32"/>
      <c r="I11" s="16"/>
      <c r="J11" s="16"/>
      <c r="K11" s="16"/>
      <c r="L11" s="31"/>
      <c r="M11" s="31"/>
      <c r="N11" s="31"/>
      <c r="O11" s="16"/>
      <c r="P11" s="16"/>
      <c r="Q11" s="3"/>
    </row>
    <row r="12" spans="1:17" ht="21" customHeight="1" thickBot="1" x14ac:dyDescent="0.3">
      <c r="A12" s="354"/>
      <c r="B12" s="65"/>
      <c r="C12" s="14"/>
      <c r="D12" s="9">
        <f t="shared" si="0"/>
        <v>0</v>
      </c>
      <c r="E12" s="66"/>
      <c r="F12" s="67"/>
      <c r="G12" s="68"/>
      <c r="H12" s="69"/>
      <c r="I12" s="67"/>
      <c r="J12" s="67"/>
      <c r="K12" s="67"/>
      <c r="L12" s="68"/>
      <c r="M12" s="68"/>
      <c r="N12" s="68"/>
      <c r="O12" s="67"/>
      <c r="P12" s="67"/>
      <c r="Q12" s="3"/>
    </row>
    <row r="13" spans="1:17" ht="18.75" customHeight="1" thickBot="1" x14ac:dyDescent="0.3">
      <c r="A13" s="351" t="s">
        <v>15</v>
      </c>
      <c r="B13" s="14">
        <v>3</v>
      </c>
      <c r="C13" s="14"/>
      <c r="D13" s="9">
        <f t="shared" si="0"/>
        <v>3</v>
      </c>
      <c r="E13" s="27" t="s">
        <v>298</v>
      </c>
      <c r="F13" s="15" t="s">
        <v>212</v>
      </c>
      <c r="G13" s="68" t="s">
        <v>356</v>
      </c>
      <c r="H13" s="29" t="s">
        <v>358</v>
      </c>
      <c r="I13" s="15" t="s">
        <v>352</v>
      </c>
      <c r="J13" s="15"/>
      <c r="K13" s="15"/>
      <c r="L13" s="28"/>
      <c r="M13" s="28"/>
      <c r="N13" s="28" t="s">
        <v>357</v>
      </c>
      <c r="O13" s="15" t="s">
        <v>66</v>
      </c>
      <c r="P13" s="15"/>
      <c r="Q13" s="3"/>
    </row>
    <row r="14" spans="1:17" ht="19.5" thickBot="1" x14ac:dyDescent="0.3">
      <c r="A14" s="347"/>
      <c r="B14" s="14"/>
      <c r="C14" s="14"/>
      <c r="D14" s="9">
        <f t="shared" si="0"/>
        <v>0</v>
      </c>
      <c r="E14" s="30"/>
      <c r="F14" s="16"/>
      <c r="G14" s="31"/>
      <c r="H14" s="32"/>
      <c r="I14" s="16"/>
      <c r="J14" s="16"/>
      <c r="K14" s="16"/>
      <c r="L14" s="31"/>
      <c r="M14" s="31"/>
      <c r="N14" s="31"/>
      <c r="O14" s="16"/>
      <c r="P14" s="16"/>
      <c r="Q14" s="3"/>
    </row>
    <row r="15" spans="1:17" ht="19.5" thickBot="1" x14ac:dyDescent="0.3">
      <c r="A15" s="348"/>
      <c r="B15" s="14"/>
      <c r="C15" s="14"/>
      <c r="D15" s="9">
        <f t="shared" si="0"/>
        <v>0</v>
      </c>
      <c r="E15" s="66"/>
      <c r="F15" s="67"/>
      <c r="G15" s="68"/>
      <c r="H15" s="69"/>
      <c r="I15" s="67"/>
      <c r="J15" s="67"/>
      <c r="K15" s="67"/>
      <c r="L15" s="68"/>
      <c r="M15" s="68"/>
      <c r="N15" s="68"/>
      <c r="O15" s="67"/>
      <c r="P15" s="67"/>
      <c r="Q15" s="3"/>
    </row>
    <row r="16" spans="1:17" ht="20.25" customHeight="1" thickBot="1" x14ac:dyDescent="0.3">
      <c r="A16" s="351" t="s">
        <v>16</v>
      </c>
      <c r="B16" s="14">
        <v>3</v>
      </c>
      <c r="C16" s="14"/>
      <c r="D16" s="9">
        <f t="shared" si="0"/>
        <v>3</v>
      </c>
      <c r="E16" s="27" t="s">
        <v>298</v>
      </c>
      <c r="F16" s="15" t="s">
        <v>212</v>
      </c>
      <c r="G16" s="31" t="s">
        <v>359</v>
      </c>
      <c r="H16" s="29" t="s">
        <v>72</v>
      </c>
      <c r="I16" s="15" t="s">
        <v>352</v>
      </c>
      <c r="J16" s="15"/>
      <c r="K16" s="15"/>
      <c r="L16" s="28"/>
      <c r="M16" s="28"/>
      <c r="N16" s="28" t="s">
        <v>360</v>
      </c>
      <c r="O16" s="15" t="s">
        <v>66</v>
      </c>
      <c r="P16" s="15"/>
      <c r="Q16" s="3"/>
    </row>
    <row r="17" spans="1:17" ht="19.5" customHeight="1" thickBot="1" x14ac:dyDescent="0.3">
      <c r="A17" s="347"/>
      <c r="B17" s="14"/>
      <c r="C17" s="14"/>
      <c r="D17" s="9">
        <f t="shared" si="0"/>
        <v>0</v>
      </c>
      <c r="E17" s="30"/>
      <c r="F17" s="16"/>
      <c r="G17" s="31"/>
      <c r="H17" s="32"/>
      <c r="I17" s="16"/>
      <c r="J17" s="16"/>
      <c r="K17" s="16"/>
      <c r="L17" s="31"/>
      <c r="M17" s="31"/>
      <c r="N17" s="31"/>
      <c r="O17" s="16"/>
      <c r="P17" s="16"/>
      <c r="Q17" s="3"/>
    </row>
    <row r="18" spans="1:17" ht="19.5" thickBot="1" x14ac:dyDescent="0.3">
      <c r="A18" s="348"/>
      <c r="B18" s="14"/>
      <c r="C18" s="14"/>
      <c r="D18" s="9">
        <f t="shared" si="0"/>
        <v>0</v>
      </c>
      <c r="E18" s="66"/>
      <c r="F18" s="67"/>
      <c r="G18" s="68"/>
      <c r="H18" s="69"/>
      <c r="I18" s="67"/>
      <c r="J18" s="67"/>
      <c r="K18" s="67"/>
      <c r="L18" s="68"/>
      <c r="M18" s="68"/>
      <c r="N18" s="68"/>
      <c r="O18" s="67"/>
      <c r="P18" s="67"/>
      <c r="Q18" s="3"/>
    </row>
    <row r="19" spans="1:17" ht="77.25" thickBot="1" x14ac:dyDescent="0.3">
      <c r="A19" s="351" t="s">
        <v>18</v>
      </c>
      <c r="B19" s="14">
        <v>6</v>
      </c>
      <c r="C19" s="14"/>
      <c r="D19" s="9">
        <f t="shared" si="0"/>
        <v>6</v>
      </c>
      <c r="E19" s="27" t="s">
        <v>277</v>
      </c>
      <c r="F19" s="15" t="s">
        <v>272</v>
      </c>
      <c r="G19" s="31" t="s">
        <v>361</v>
      </c>
      <c r="H19" s="29" t="s">
        <v>351</v>
      </c>
      <c r="I19" s="15" t="s">
        <v>352</v>
      </c>
      <c r="J19" s="15"/>
      <c r="K19" s="15"/>
      <c r="L19" s="28"/>
      <c r="M19" s="28"/>
      <c r="N19" s="31" t="s">
        <v>362</v>
      </c>
      <c r="O19" s="15"/>
      <c r="P19" s="15" t="s">
        <v>66</v>
      </c>
      <c r="Q19" s="3"/>
    </row>
    <row r="20" spans="1:17" ht="19.5" thickBot="1" x14ac:dyDescent="0.3">
      <c r="A20" s="347"/>
      <c r="B20" s="14"/>
      <c r="C20" s="14"/>
      <c r="D20" s="9">
        <f t="shared" si="0"/>
        <v>0</v>
      </c>
      <c r="E20" s="30"/>
      <c r="F20" s="16"/>
      <c r="G20" s="31"/>
      <c r="H20" s="32"/>
      <c r="I20" s="16"/>
      <c r="J20" s="16"/>
      <c r="K20" s="16"/>
      <c r="L20" s="31"/>
      <c r="M20" s="31"/>
      <c r="N20" s="31"/>
      <c r="O20" s="16"/>
      <c r="P20" s="16"/>
      <c r="Q20" s="3"/>
    </row>
    <row r="21" spans="1:17" ht="19.5" thickBot="1" x14ac:dyDescent="0.3">
      <c r="A21" s="348"/>
      <c r="B21" s="14"/>
      <c r="C21" s="14"/>
      <c r="D21" s="9">
        <f t="shared" si="0"/>
        <v>0</v>
      </c>
      <c r="E21" s="66"/>
      <c r="F21" s="67"/>
      <c r="G21" s="68"/>
      <c r="H21" s="69"/>
      <c r="I21" s="67"/>
      <c r="J21" s="67"/>
      <c r="K21" s="67"/>
      <c r="L21" s="68"/>
      <c r="M21" s="68"/>
      <c r="N21" s="68"/>
      <c r="O21" s="67"/>
      <c r="P21" s="67"/>
      <c r="Q21" s="3"/>
    </row>
    <row r="22" spans="1:17" ht="51.75" thickBot="1" x14ac:dyDescent="0.3">
      <c r="A22" s="351" t="s">
        <v>21</v>
      </c>
      <c r="B22" s="14">
        <v>2</v>
      </c>
      <c r="C22" s="14"/>
      <c r="D22" s="9">
        <f t="shared" si="0"/>
        <v>2</v>
      </c>
      <c r="E22" s="27" t="s">
        <v>297</v>
      </c>
      <c r="F22" s="15" t="s">
        <v>210</v>
      </c>
      <c r="G22" s="28" t="s">
        <v>363</v>
      </c>
      <c r="H22" s="29" t="s">
        <v>72</v>
      </c>
      <c r="I22" s="15" t="s">
        <v>352</v>
      </c>
      <c r="J22" s="15"/>
      <c r="K22" s="15"/>
      <c r="L22" s="28"/>
      <c r="M22" s="28"/>
      <c r="N22" s="28" t="s">
        <v>364</v>
      </c>
      <c r="O22" s="15" t="s">
        <v>66</v>
      </c>
      <c r="P22" s="15"/>
      <c r="Q22" s="3"/>
    </row>
    <row r="23" spans="1:17" ht="19.5" thickBot="1" x14ac:dyDescent="0.3">
      <c r="A23" s="347"/>
      <c r="B23" s="14"/>
      <c r="C23" s="14"/>
      <c r="D23" s="9">
        <f t="shared" si="0"/>
        <v>0</v>
      </c>
      <c r="E23" s="30"/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348"/>
      <c r="B24" s="14"/>
      <c r="C24" s="14"/>
      <c r="D24" s="9">
        <f t="shared" si="0"/>
        <v>0</v>
      </c>
      <c r="E24" s="66"/>
      <c r="F24" s="67"/>
      <c r="G24" s="68"/>
      <c r="H24" s="69"/>
      <c r="I24" s="67"/>
      <c r="J24" s="67"/>
      <c r="K24" s="67"/>
      <c r="L24" s="68"/>
      <c r="M24" s="68"/>
      <c r="N24" s="68"/>
      <c r="O24" s="67"/>
      <c r="P24" s="67"/>
      <c r="Q24" s="3"/>
    </row>
    <row r="25" spans="1:17" ht="20.25" customHeight="1" thickBot="1" x14ac:dyDescent="0.3">
      <c r="A25" s="344" t="s">
        <v>22</v>
      </c>
      <c r="B25" s="14">
        <v>2</v>
      </c>
      <c r="C25" s="14"/>
      <c r="D25" s="9">
        <f t="shared" si="0"/>
        <v>2</v>
      </c>
      <c r="E25" s="27" t="s">
        <v>297</v>
      </c>
      <c r="F25" s="15" t="s">
        <v>210</v>
      </c>
      <c r="G25" s="31" t="s">
        <v>365</v>
      </c>
      <c r="H25" s="29" t="s">
        <v>72</v>
      </c>
      <c r="I25" s="15" t="s">
        <v>352</v>
      </c>
      <c r="J25" s="15"/>
      <c r="K25" s="15"/>
      <c r="L25" s="28"/>
      <c r="M25" s="28"/>
      <c r="N25" s="31" t="s">
        <v>331</v>
      </c>
      <c r="O25" s="15" t="s">
        <v>66</v>
      </c>
      <c r="P25" s="15"/>
      <c r="Q25" s="3"/>
    </row>
    <row r="26" spans="1:17" ht="39" thickBot="1" x14ac:dyDescent="0.3">
      <c r="A26" s="345"/>
      <c r="B26" s="14"/>
      <c r="C26" s="14">
        <v>3</v>
      </c>
      <c r="D26" s="9">
        <f t="shared" si="0"/>
        <v>3</v>
      </c>
      <c r="E26" s="30" t="s">
        <v>298</v>
      </c>
      <c r="F26" s="16" t="s">
        <v>212</v>
      </c>
      <c r="G26" s="31" t="s">
        <v>365</v>
      </c>
      <c r="H26" s="29" t="s">
        <v>351</v>
      </c>
      <c r="I26" s="15" t="s">
        <v>352</v>
      </c>
      <c r="J26" s="15"/>
      <c r="K26" s="15"/>
      <c r="L26" s="28"/>
      <c r="M26" s="28"/>
      <c r="N26" s="31" t="s">
        <v>331</v>
      </c>
      <c r="O26" s="15" t="s">
        <v>66</v>
      </c>
      <c r="P26" s="16"/>
      <c r="Q26" s="3"/>
    </row>
    <row r="27" spans="1:17" ht="19.5" thickBot="1" x14ac:dyDescent="0.3">
      <c r="A27" s="346"/>
      <c r="B27" s="14"/>
      <c r="C27" s="14"/>
      <c r="D27" s="9">
        <f t="shared" si="0"/>
        <v>0</v>
      </c>
      <c r="E27" s="66"/>
      <c r="F27" s="67"/>
      <c r="G27" s="68"/>
      <c r="H27" s="69"/>
      <c r="I27" s="67"/>
      <c r="J27" s="67"/>
      <c r="K27" s="67"/>
      <c r="L27" s="68"/>
      <c r="M27" s="68"/>
      <c r="N27" s="68"/>
      <c r="O27" s="67"/>
      <c r="P27" s="67"/>
      <c r="Q27" s="3"/>
    </row>
    <row r="28" spans="1:17" ht="64.5" thickBot="1" x14ac:dyDescent="0.3">
      <c r="A28" s="351" t="s">
        <v>99</v>
      </c>
      <c r="B28" s="14">
        <v>0.5</v>
      </c>
      <c r="C28" s="14"/>
      <c r="D28" s="9">
        <f t="shared" ref="D28:D52" si="1">B28+C28</f>
        <v>0.5</v>
      </c>
      <c r="E28" s="27" t="s">
        <v>293</v>
      </c>
      <c r="F28" s="15" t="s">
        <v>270</v>
      </c>
      <c r="G28" s="31" t="s">
        <v>366</v>
      </c>
      <c r="H28" s="29" t="s">
        <v>72</v>
      </c>
      <c r="I28" s="15" t="s">
        <v>352</v>
      </c>
      <c r="J28" s="15"/>
      <c r="K28" s="15"/>
      <c r="L28" s="28"/>
      <c r="M28" s="28"/>
      <c r="N28" s="28" t="s">
        <v>367</v>
      </c>
      <c r="O28" s="15"/>
      <c r="P28" s="15"/>
      <c r="Q28" s="3"/>
    </row>
    <row r="29" spans="1:17" ht="39" thickBot="1" x14ac:dyDescent="0.3">
      <c r="A29" s="356"/>
      <c r="B29" s="14"/>
      <c r="C29" s="14">
        <v>1</v>
      </c>
      <c r="D29" s="9">
        <f t="shared" si="1"/>
        <v>1</v>
      </c>
      <c r="E29" s="66" t="s">
        <v>269</v>
      </c>
      <c r="F29" s="67" t="s">
        <v>211</v>
      </c>
      <c r="G29" s="31" t="s">
        <v>366</v>
      </c>
      <c r="H29" s="69" t="s">
        <v>351</v>
      </c>
      <c r="I29" s="67" t="s">
        <v>352</v>
      </c>
      <c r="J29" s="67"/>
      <c r="K29" s="67"/>
      <c r="L29" s="68"/>
      <c r="M29" s="68"/>
      <c r="N29" s="68" t="s">
        <v>368</v>
      </c>
      <c r="O29" s="67" t="s">
        <v>66</v>
      </c>
      <c r="P29" s="67"/>
      <c r="Q29" s="3"/>
    </row>
    <row r="30" spans="1:17" ht="51.75" thickBot="1" x14ac:dyDescent="0.3">
      <c r="A30" s="351" t="s">
        <v>100</v>
      </c>
      <c r="B30" s="14">
        <v>0.5</v>
      </c>
      <c r="C30" s="14"/>
      <c r="D30" s="9">
        <f t="shared" si="1"/>
        <v>0.5</v>
      </c>
      <c r="E30" s="27" t="s">
        <v>293</v>
      </c>
      <c r="F30" s="15" t="s">
        <v>270</v>
      </c>
      <c r="G30" s="31" t="s">
        <v>369</v>
      </c>
      <c r="H30" s="29" t="s">
        <v>72</v>
      </c>
      <c r="I30" s="15" t="s">
        <v>352</v>
      </c>
      <c r="J30" s="15"/>
      <c r="K30" s="15"/>
      <c r="L30" s="28"/>
      <c r="M30" s="28"/>
      <c r="N30" s="28" t="s">
        <v>370</v>
      </c>
      <c r="O30" s="15" t="s">
        <v>66</v>
      </c>
      <c r="P30" s="15"/>
      <c r="Q30" s="3"/>
    </row>
    <row r="31" spans="1:17" ht="51.75" thickBot="1" x14ac:dyDescent="0.3">
      <c r="A31" s="356"/>
      <c r="B31" s="14"/>
      <c r="C31" s="14">
        <v>1</v>
      </c>
      <c r="D31" s="9">
        <f t="shared" si="1"/>
        <v>1</v>
      </c>
      <c r="E31" s="66" t="s">
        <v>269</v>
      </c>
      <c r="F31" s="67" t="s">
        <v>211</v>
      </c>
      <c r="G31" s="31" t="s">
        <v>369</v>
      </c>
      <c r="H31" s="29" t="s">
        <v>351</v>
      </c>
      <c r="I31" s="15" t="s">
        <v>352</v>
      </c>
      <c r="J31" s="15"/>
      <c r="K31" s="15"/>
      <c r="L31" s="28"/>
      <c r="M31" s="28"/>
      <c r="N31" s="28" t="s">
        <v>370</v>
      </c>
      <c r="O31" s="67" t="s">
        <v>66</v>
      </c>
      <c r="P31" s="67"/>
      <c r="Q31" s="3"/>
    </row>
    <row r="32" spans="1:17" ht="64.5" thickBot="1" x14ac:dyDescent="0.3">
      <c r="A32" s="70" t="s">
        <v>97</v>
      </c>
      <c r="B32" s="14"/>
      <c r="C32" s="14"/>
      <c r="D32" s="9">
        <f t="shared" si="1"/>
        <v>0</v>
      </c>
      <c r="E32" s="71"/>
      <c r="F32" s="72"/>
      <c r="G32" s="31"/>
      <c r="H32" s="29"/>
      <c r="I32" s="15"/>
      <c r="J32" s="15"/>
      <c r="K32" s="15"/>
      <c r="L32" s="28"/>
      <c r="M32" s="28"/>
      <c r="N32" s="28" t="s">
        <v>371</v>
      </c>
      <c r="O32" s="72" t="s">
        <v>66</v>
      </c>
      <c r="P32" s="72"/>
      <c r="Q32" s="3"/>
    </row>
    <row r="33" spans="1:17" ht="51.75" thickBot="1" x14ac:dyDescent="0.3">
      <c r="A33" s="344" t="s">
        <v>26</v>
      </c>
      <c r="B33" s="14">
        <v>2</v>
      </c>
      <c r="C33" s="14"/>
      <c r="D33" s="9">
        <f t="shared" si="1"/>
        <v>2</v>
      </c>
      <c r="E33" s="27" t="s">
        <v>297</v>
      </c>
      <c r="F33" s="15" t="s">
        <v>210</v>
      </c>
      <c r="G33" s="28" t="s">
        <v>388</v>
      </c>
      <c r="H33" s="29" t="s">
        <v>72</v>
      </c>
      <c r="I33" s="15" t="s">
        <v>433</v>
      </c>
      <c r="J33" s="15"/>
      <c r="K33" s="15"/>
      <c r="L33" s="28"/>
      <c r="M33" s="28"/>
      <c r="N33" s="28" t="s">
        <v>389</v>
      </c>
      <c r="O33" s="15" t="s">
        <v>66</v>
      </c>
      <c r="P33" s="15"/>
      <c r="Q33" s="3"/>
    </row>
    <row r="34" spans="1:17" ht="51.75" thickBot="1" x14ac:dyDescent="0.3">
      <c r="A34" s="347"/>
      <c r="B34" s="14">
        <v>2</v>
      </c>
      <c r="C34" s="14">
        <v>3</v>
      </c>
      <c r="D34" s="9">
        <f t="shared" si="1"/>
        <v>5</v>
      </c>
      <c r="E34" s="30" t="s">
        <v>278</v>
      </c>
      <c r="F34" s="16" t="s">
        <v>272</v>
      </c>
      <c r="G34" s="28" t="s">
        <v>388</v>
      </c>
      <c r="H34" s="29" t="s">
        <v>72</v>
      </c>
      <c r="I34" s="15" t="s">
        <v>433</v>
      </c>
      <c r="J34" s="15"/>
      <c r="K34" s="15"/>
      <c r="L34" s="28"/>
      <c r="M34" s="28"/>
      <c r="N34" s="28" t="s">
        <v>389</v>
      </c>
      <c r="O34" s="16" t="s">
        <v>66</v>
      </c>
      <c r="P34" s="16"/>
      <c r="Q34" s="3"/>
    </row>
    <row r="35" spans="1:17" ht="19.5" thickBot="1" x14ac:dyDescent="0.3">
      <c r="A35" s="348"/>
      <c r="B35" s="14"/>
      <c r="C35" s="14"/>
      <c r="D35" s="9">
        <f t="shared" si="1"/>
        <v>0</v>
      </c>
      <c r="E35" s="66"/>
      <c r="F35" s="67"/>
      <c r="G35" s="68"/>
      <c r="H35" s="69"/>
      <c r="I35" s="67"/>
      <c r="J35" s="67"/>
      <c r="K35" s="67"/>
      <c r="L35" s="68"/>
      <c r="M35" s="68"/>
      <c r="N35" s="68"/>
      <c r="O35" s="67"/>
      <c r="P35" s="67"/>
      <c r="Q35" s="3"/>
    </row>
    <row r="36" spans="1:17" ht="51.75" thickBot="1" x14ac:dyDescent="0.3">
      <c r="A36" s="344" t="s">
        <v>27</v>
      </c>
      <c r="B36" s="14">
        <v>2</v>
      </c>
      <c r="C36" s="14"/>
      <c r="D36" s="9">
        <f t="shared" si="1"/>
        <v>2</v>
      </c>
      <c r="E36" s="27" t="s">
        <v>297</v>
      </c>
      <c r="F36" s="15" t="s">
        <v>210</v>
      </c>
      <c r="G36" s="31" t="s">
        <v>372</v>
      </c>
      <c r="H36" s="29" t="s">
        <v>72</v>
      </c>
      <c r="I36" s="15" t="s">
        <v>352</v>
      </c>
      <c r="J36" s="15"/>
      <c r="K36" s="15"/>
      <c r="L36" s="28"/>
      <c r="M36" s="28"/>
      <c r="N36" s="28" t="s">
        <v>373</v>
      </c>
      <c r="O36" s="15" t="s">
        <v>66</v>
      </c>
      <c r="P36" s="15"/>
      <c r="Q36" s="3"/>
    </row>
    <row r="37" spans="1:17" ht="51.75" thickBot="1" x14ac:dyDescent="0.3">
      <c r="A37" s="347"/>
      <c r="B37" s="14"/>
      <c r="C37" s="14">
        <v>4</v>
      </c>
      <c r="D37" s="9">
        <f t="shared" si="1"/>
        <v>4</v>
      </c>
      <c r="E37" s="30" t="s">
        <v>296</v>
      </c>
      <c r="F37" s="16" t="s">
        <v>209</v>
      </c>
      <c r="G37" s="31" t="s">
        <v>372</v>
      </c>
      <c r="H37" s="29" t="s">
        <v>378</v>
      </c>
      <c r="I37" s="15" t="s">
        <v>352</v>
      </c>
      <c r="J37" s="15"/>
      <c r="K37" s="15"/>
      <c r="L37" s="28"/>
      <c r="M37" s="28"/>
      <c r="N37" s="28" t="s">
        <v>379</v>
      </c>
      <c r="O37" s="16" t="s">
        <v>66</v>
      </c>
      <c r="P37" s="16"/>
      <c r="Q37" s="3"/>
    </row>
    <row r="38" spans="1:17" ht="19.5" thickBot="1" x14ac:dyDescent="0.3">
      <c r="A38" s="348"/>
      <c r="B38" s="14"/>
      <c r="C38" s="14"/>
      <c r="D38" s="9">
        <f t="shared" si="1"/>
        <v>0</v>
      </c>
      <c r="E38" s="66"/>
      <c r="F38" s="67"/>
      <c r="G38" s="68"/>
      <c r="H38" s="69"/>
      <c r="I38" s="67"/>
      <c r="J38" s="67"/>
      <c r="K38" s="67"/>
      <c r="L38" s="68"/>
      <c r="M38" s="68"/>
      <c r="N38" s="68"/>
      <c r="O38" s="67"/>
      <c r="P38" s="67"/>
      <c r="Q38" s="3"/>
    </row>
    <row r="39" spans="1:17" ht="64.5" thickBot="1" x14ac:dyDescent="0.3">
      <c r="A39" s="344" t="s">
        <v>28</v>
      </c>
      <c r="B39" s="14">
        <v>1</v>
      </c>
      <c r="C39" s="14"/>
      <c r="D39" s="9">
        <f t="shared" si="1"/>
        <v>1</v>
      </c>
      <c r="E39" s="27" t="s">
        <v>269</v>
      </c>
      <c r="F39" s="15" t="s">
        <v>211</v>
      </c>
      <c r="G39" s="31" t="s">
        <v>374</v>
      </c>
      <c r="H39" s="29" t="s">
        <v>72</v>
      </c>
      <c r="I39" s="15" t="s">
        <v>352</v>
      </c>
      <c r="J39" s="15"/>
      <c r="K39" s="15"/>
      <c r="L39" s="28"/>
      <c r="M39" s="28"/>
      <c r="N39" s="28" t="s">
        <v>375</v>
      </c>
      <c r="O39" s="15" t="s">
        <v>66</v>
      </c>
      <c r="P39" s="15"/>
      <c r="Q39" s="3"/>
    </row>
    <row r="40" spans="1:17" ht="19.5" thickBot="1" x14ac:dyDescent="0.3">
      <c r="A40" s="347"/>
      <c r="B40" s="14"/>
      <c r="C40" s="14"/>
      <c r="D40" s="9">
        <f t="shared" si="1"/>
        <v>0</v>
      </c>
      <c r="E40" s="30"/>
      <c r="F40" s="16"/>
      <c r="G40" s="31"/>
      <c r="H40" s="32"/>
      <c r="I40" s="16"/>
      <c r="J40" s="16"/>
      <c r="K40" s="16"/>
      <c r="L40" s="31"/>
      <c r="M40" s="31"/>
      <c r="N40" s="31"/>
      <c r="O40" s="16"/>
      <c r="P40" s="16"/>
      <c r="Q40" s="3"/>
    </row>
    <row r="41" spans="1:17" ht="19.5" thickBot="1" x14ac:dyDescent="0.3">
      <c r="A41" s="348"/>
      <c r="B41" s="14"/>
      <c r="C41" s="14"/>
      <c r="D41" s="9">
        <f t="shared" si="1"/>
        <v>0</v>
      </c>
      <c r="E41" s="66"/>
      <c r="F41" s="67"/>
      <c r="G41" s="68"/>
      <c r="H41" s="69"/>
      <c r="I41" s="67"/>
      <c r="J41" s="67"/>
      <c r="K41" s="67"/>
      <c r="L41" s="68"/>
      <c r="M41" s="68"/>
      <c r="N41" s="68"/>
      <c r="O41" s="67"/>
      <c r="P41" s="67"/>
      <c r="Q41" s="3"/>
    </row>
    <row r="42" spans="1:17" ht="19.5" thickBot="1" x14ac:dyDescent="0.3">
      <c r="A42" s="351" t="s">
        <v>23</v>
      </c>
      <c r="B42" s="14"/>
      <c r="C42" s="14"/>
      <c r="D42" s="9">
        <f t="shared" si="1"/>
        <v>0</v>
      </c>
      <c r="E42" s="27"/>
      <c r="F42" s="15"/>
      <c r="G42" s="28"/>
      <c r="H42" s="29"/>
      <c r="I42" s="15"/>
      <c r="J42" s="15"/>
      <c r="K42" s="15"/>
      <c r="L42" s="28"/>
      <c r="M42" s="28"/>
      <c r="N42" s="28"/>
      <c r="O42" s="15"/>
      <c r="P42" s="15"/>
      <c r="Q42" s="3"/>
    </row>
    <row r="43" spans="1:17" ht="19.5" thickBot="1" x14ac:dyDescent="0.3">
      <c r="A43" s="358"/>
      <c r="B43" s="14"/>
      <c r="C43" s="14"/>
      <c r="D43" s="9">
        <f t="shared" si="1"/>
        <v>0</v>
      </c>
      <c r="E43" s="30"/>
      <c r="F43" s="16"/>
      <c r="G43" s="31"/>
      <c r="H43" s="32"/>
      <c r="I43" s="16"/>
      <c r="J43" s="16"/>
      <c r="K43" s="16"/>
      <c r="L43" s="31"/>
      <c r="M43" s="31"/>
      <c r="N43" s="31"/>
      <c r="O43" s="16"/>
      <c r="P43" s="16"/>
      <c r="Q43" s="3"/>
    </row>
    <row r="44" spans="1:17" ht="19.5" thickBot="1" x14ac:dyDescent="0.3">
      <c r="A44" s="356"/>
      <c r="B44" s="14"/>
      <c r="C44" s="14"/>
      <c r="D44" s="9">
        <f t="shared" si="1"/>
        <v>0</v>
      </c>
      <c r="E44" s="66"/>
      <c r="F44" s="67"/>
      <c r="G44" s="68"/>
      <c r="H44" s="69"/>
      <c r="I44" s="67"/>
      <c r="J44" s="67"/>
      <c r="K44" s="67"/>
      <c r="L44" s="68"/>
      <c r="M44" s="68"/>
      <c r="N44" s="68"/>
      <c r="O44" s="67"/>
      <c r="P44" s="67"/>
      <c r="Q44" s="3"/>
    </row>
    <row r="45" spans="1:17" ht="32.25" thickBot="1" x14ac:dyDescent="0.3">
      <c r="A45" s="358" t="s">
        <v>34</v>
      </c>
      <c r="B45" s="14">
        <v>3</v>
      </c>
      <c r="C45" s="14"/>
      <c r="D45" s="9">
        <f t="shared" si="1"/>
        <v>3</v>
      </c>
      <c r="E45" s="27" t="s">
        <v>298</v>
      </c>
      <c r="F45" s="15" t="s">
        <v>212</v>
      </c>
      <c r="G45" s="29" t="s">
        <v>380</v>
      </c>
      <c r="H45" s="29" t="s">
        <v>72</v>
      </c>
      <c r="I45" s="15" t="s">
        <v>352</v>
      </c>
      <c r="J45" s="15"/>
      <c r="K45" s="15"/>
      <c r="L45" s="28"/>
      <c r="M45" s="28"/>
      <c r="N45" s="28" t="s">
        <v>381</v>
      </c>
      <c r="O45" s="15" t="s">
        <v>66</v>
      </c>
      <c r="P45" s="15"/>
      <c r="Q45" s="3"/>
    </row>
    <row r="46" spans="1:17" ht="19.5" thickBot="1" x14ac:dyDescent="0.3">
      <c r="A46" s="358"/>
      <c r="B46" s="14"/>
      <c r="C46" s="14"/>
      <c r="D46" s="9">
        <f t="shared" si="1"/>
        <v>0</v>
      </c>
      <c r="E46" s="66"/>
      <c r="F46" s="67"/>
      <c r="G46" s="68"/>
      <c r="H46" s="69"/>
      <c r="I46" s="67"/>
      <c r="J46" s="67"/>
      <c r="K46" s="67"/>
      <c r="L46" s="68"/>
      <c r="M46" s="68"/>
      <c r="N46" s="68"/>
      <c r="O46" s="67"/>
      <c r="P46" s="67"/>
      <c r="Q46" s="3"/>
    </row>
    <row r="47" spans="1:17" ht="77.25" thickBot="1" x14ac:dyDescent="0.3">
      <c r="A47" s="344" t="s">
        <v>101</v>
      </c>
      <c r="B47" s="14">
        <v>1</v>
      </c>
      <c r="C47" s="14"/>
      <c r="D47" s="9">
        <f t="shared" si="1"/>
        <v>1</v>
      </c>
      <c r="E47" s="27" t="s">
        <v>269</v>
      </c>
      <c r="F47" s="15" t="s">
        <v>211</v>
      </c>
      <c r="G47" s="28" t="s">
        <v>376</v>
      </c>
      <c r="H47" s="29" t="s">
        <v>72</v>
      </c>
      <c r="I47" s="15" t="s">
        <v>352</v>
      </c>
      <c r="J47" s="15"/>
      <c r="K47" s="15"/>
      <c r="L47" s="28"/>
      <c r="M47" s="28"/>
      <c r="N47" s="28" t="s">
        <v>377</v>
      </c>
      <c r="O47" s="15" t="s">
        <v>66</v>
      </c>
      <c r="P47" s="15"/>
      <c r="Q47" s="3"/>
    </row>
    <row r="48" spans="1:17" ht="19.5" thickBot="1" x14ac:dyDescent="0.3">
      <c r="A48" s="357"/>
      <c r="B48" s="14"/>
      <c r="C48" s="14"/>
      <c r="D48" s="9">
        <f t="shared" si="1"/>
        <v>0</v>
      </c>
      <c r="E48" s="30"/>
      <c r="F48" s="16"/>
      <c r="G48" s="31"/>
      <c r="H48" s="32"/>
      <c r="I48" s="16"/>
      <c r="J48" s="16"/>
      <c r="K48" s="16"/>
      <c r="L48" s="31"/>
      <c r="M48" s="31"/>
      <c r="N48" s="31"/>
      <c r="O48" s="16"/>
      <c r="P48" s="16"/>
      <c r="Q48" s="3"/>
    </row>
    <row r="49" spans="1:17" ht="19.5" thickBot="1" x14ac:dyDescent="0.3">
      <c r="A49" s="355"/>
      <c r="B49" s="14"/>
      <c r="C49" s="14"/>
      <c r="D49" s="9">
        <f t="shared" si="1"/>
        <v>0</v>
      </c>
      <c r="E49" s="66"/>
      <c r="F49" s="67"/>
      <c r="G49" s="68"/>
      <c r="H49" s="69"/>
      <c r="I49" s="67"/>
      <c r="J49" s="67"/>
      <c r="K49" s="67"/>
      <c r="L49" s="68"/>
      <c r="M49" s="68"/>
      <c r="N49" s="68"/>
      <c r="O49" s="67"/>
      <c r="P49" s="67"/>
      <c r="Q49" s="3"/>
    </row>
    <row r="50" spans="1:17" ht="64.5" thickBot="1" x14ac:dyDescent="0.3">
      <c r="A50" s="358" t="s">
        <v>98</v>
      </c>
      <c r="B50" s="14">
        <v>1</v>
      </c>
      <c r="C50" s="14"/>
      <c r="D50" s="9">
        <f t="shared" si="1"/>
        <v>1</v>
      </c>
      <c r="E50" s="27" t="s">
        <v>269</v>
      </c>
      <c r="F50" s="15" t="s">
        <v>211</v>
      </c>
      <c r="G50" s="31" t="s">
        <v>382</v>
      </c>
      <c r="H50" s="29" t="s">
        <v>72</v>
      </c>
      <c r="I50" s="15" t="s">
        <v>352</v>
      </c>
      <c r="J50" s="15"/>
      <c r="K50" s="15"/>
      <c r="L50" s="28"/>
      <c r="M50" s="28"/>
      <c r="N50" s="28" t="s">
        <v>383</v>
      </c>
      <c r="O50" s="15" t="s">
        <v>66</v>
      </c>
      <c r="P50" s="15"/>
      <c r="Q50" s="3"/>
    </row>
    <row r="51" spans="1:17" ht="19.5" thickBot="1" x14ac:dyDescent="0.3">
      <c r="A51" s="358"/>
      <c r="B51" s="14"/>
      <c r="C51" s="14"/>
      <c r="D51" s="9">
        <f t="shared" si="1"/>
        <v>0</v>
      </c>
      <c r="E51" s="66"/>
      <c r="F51" s="67"/>
      <c r="G51" s="68"/>
      <c r="H51" s="69"/>
      <c r="I51" s="67"/>
      <c r="J51" s="67"/>
      <c r="K51" s="67"/>
      <c r="L51" s="68"/>
      <c r="M51" s="68"/>
      <c r="N51" s="68"/>
      <c r="O51" s="67"/>
      <c r="P51" s="67"/>
      <c r="Q51" s="3"/>
    </row>
    <row r="52" spans="1:17" ht="19.5" thickBot="1" x14ac:dyDescent="0.3">
      <c r="A52" s="344" t="s">
        <v>29</v>
      </c>
      <c r="B52" s="14"/>
      <c r="C52" s="14"/>
      <c r="D52" s="9">
        <f t="shared" si="1"/>
        <v>0</v>
      </c>
      <c r="E52" s="27"/>
      <c r="F52" s="15"/>
      <c r="G52" s="28"/>
      <c r="H52" s="29"/>
      <c r="I52" s="15"/>
      <c r="J52" s="15"/>
      <c r="K52" s="15"/>
      <c r="L52" s="28"/>
      <c r="M52" s="28"/>
      <c r="N52" s="28"/>
      <c r="O52" s="15"/>
      <c r="P52" s="15"/>
      <c r="Q52" s="3"/>
    </row>
    <row r="53" spans="1:17" ht="19.5" thickBot="1" x14ac:dyDescent="0.3">
      <c r="A53" s="346"/>
      <c r="B53" s="14"/>
      <c r="C53" s="14"/>
      <c r="D53" s="9">
        <f t="shared" si="0"/>
        <v>0</v>
      </c>
      <c r="E53" s="66"/>
      <c r="F53" s="67"/>
      <c r="G53" s="68"/>
      <c r="H53" s="69"/>
      <c r="I53" s="67"/>
      <c r="J53" s="67"/>
      <c r="K53" s="67"/>
      <c r="L53" s="68"/>
      <c r="M53" s="68"/>
      <c r="N53" s="68"/>
      <c r="O53" s="67"/>
      <c r="P53" s="67"/>
      <c r="Q53" s="3"/>
    </row>
    <row r="54" spans="1:17" ht="19.5" thickBot="1" x14ac:dyDescent="0.3">
      <c r="A54" s="344" t="s">
        <v>32</v>
      </c>
      <c r="B54" s="14"/>
      <c r="C54" s="14"/>
      <c r="D54" s="9">
        <f t="shared" si="0"/>
        <v>0</v>
      </c>
      <c r="E54" s="27"/>
      <c r="F54" s="15"/>
      <c r="G54" s="28"/>
      <c r="H54" s="29"/>
      <c r="I54" s="15"/>
      <c r="J54" s="15"/>
      <c r="K54" s="15"/>
      <c r="L54" s="28"/>
      <c r="M54" s="28"/>
      <c r="N54" s="28"/>
      <c r="O54" s="15"/>
      <c r="P54" s="15"/>
      <c r="Q54" s="3"/>
    </row>
    <row r="55" spans="1:17" ht="19.5" thickBot="1" x14ac:dyDescent="0.3">
      <c r="A55" s="346"/>
      <c r="B55" s="14"/>
      <c r="C55" s="14"/>
      <c r="D55" s="9">
        <f t="shared" si="0"/>
        <v>0</v>
      </c>
      <c r="E55" s="66"/>
      <c r="F55" s="67"/>
      <c r="G55" s="68"/>
      <c r="H55" s="69"/>
      <c r="I55" s="67"/>
      <c r="J55" s="67"/>
      <c r="K55" s="67"/>
      <c r="L55" s="68"/>
      <c r="M55" s="68"/>
      <c r="N55" s="68"/>
      <c r="O55" s="67"/>
      <c r="P55" s="67"/>
      <c r="Q55" s="3"/>
    </row>
    <row r="56" spans="1:17" ht="19.5" thickBot="1" x14ac:dyDescent="0.3">
      <c r="A56" s="344"/>
      <c r="B56" s="14"/>
      <c r="C56" s="14"/>
      <c r="D56" s="9">
        <f t="shared" ref="D56:D61" si="2">B56+C56</f>
        <v>0</v>
      </c>
      <c r="E56" s="27"/>
      <c r="F56" s="15"/>
      <c r="G56" s="28"/>
      <c r="H56" s="29"/>
      <c r="I56" s="15"/>
      <c r="J56" s="15"/>
      <c r="K56" s="15"/>
      <c r="L56" s="28"/>
      <c r="M56" s="28"/>
      <c r="N56" s="28"/>
      <c r="O56" s="15"/>
      <c r="P56" s="15"/>
      <c r="Q56" s="3"/>
    </row>
    <row r="57" spans="1:17" ht="19.5" thickBot="1" x14ac:dyDescent="0.3">
      <c r="A57" s="355"/>
      <c r="B57" s="14"/>
      <c r="C57" s="14"/>
      <c r="D57" s="9">
        <f t="shared" si="2"/>
        <v>0</v>
      </c>
      <c r="E57" s="66"/>
      <c r="F57" s="67"/>
      <c r="G57" s="68"/>
      <c r="H57" s="69"/>
      <c r="I57" s="67"/>
      <c r="J57" s="67"/>
      <c r="K57" s="67"/>
      <c r="L57" s="68"/>
      <c r="M57" s="68"/>
      <c r="N57" s="68"/>
      <c r="O57" s="67"/>
      <c r="P57" s="67"/>
      <c r="Q57" s="3"/>
    </row>
    <row r="58" spans="1:17" ht="19.5" thickBot="1" x14ac:dyDescent="0.3">
      <c r="A58" s="344"/>
      <c r="B58" s="14"/>
      <c r="C58" s="14"/>
      <c r="D58" s="9">
        <f t="shared" si="2"/>
        <v>0</v>
      </c>
      <c r="E58" s="27"/>
      <c r="F58" s="15"/>
      <c r="G58" s="28"/>
      <c r="H58" s="29"/>
      <c r="I58" s="15"/>
      <c r="J58" s="15"/>
      <c r="K58" s="15"/>
      <c r="L58" s="28"/>
      <c r="M58" s="28"/>
      <c r="N58" s="28"/>
      <c r="O58" s="15"/>
      <c r="P58" s="15"/>
      <c r="Q58" s="3"/>
    </row>
    <row r="59" spans="1:17" ht="19.5" thickBot="1" x14ac:dyDescent="0.3">
      <c r="A59" s="355"/>
      <c r="B59" s="14"/>
      <c r="C59" s="14"/>
      <c r="D59" s="9">
        <f t="shared" si="2"/>
        <v>0</v>
      </c>
      <c r="E59" s="66"/>
      <c r="F59" s="67"/>
      <c r="G59" s="68"/>
      <c r="H59" s="69"/>
      <c r="I59" s="67"/>
      <c r="J59" s="67"/>
      <c r="K59" s="67"/>
      <c r="L59" s="68"/>
      <c r="M59" s="68"/>
      <c r="N59" s="68"/>
      <c r="O59" s="67"/>
      <c r="P59" s="67"/>
      <c r="Q59" s="3"/>
    </row>
    <row r="60" spans="1:17" s="26" customFormat="1" ht="18" customHeight="1" thickBot="1" x14ac:dyDescent="0.3">
      <c r="A60" s="73" t="s">
        <v>57</v>
      </c>
      <c r="B60" s="22"/>
      <c r="C60" s="22"/>
      <c r="D60" s="23">
        <f t="shared" si="2"/>
        <v>0</v>
      </c>
      <c r="E60" s="74"/>
      <c r="F60" s="75"/>
      <c r="G60" s="76"/>
      <c r="H60" s="77"/>
      <c r="I60" s="75"/>
      <c r="J60" s="75"/>
      <c r="K60" s="75"/>
      <c r="L60" s="76"/>
      <c r="M60" s="76"/>
      <c r="N60" s="76"/>
      <c r="O60" s="75"/>
      <c r="P60" s="75"/>
      <c r="Q60" s="25"/>
    </row>
    <row r="61" spans="1:17" ht="18.75" customHeight="1" thickBot="1" x14ac:dyDescent="0.3">
      <c r="A61" s="64" t="s">
        <v>102</v>
      </c>
      <c r="B61" s="14">
        <v>7</v>
      </c>
      <c r="C61" s="14"/>
      <c r="D61" s="9">
        <f t="shared" si="2"/>
        <v>7</v>
      </c>
      <c r="E61" s="30" t="s">
        <v>434</v>
      </c>
      <c r="F61" s="16" t="s">
        <v>213</v>
      </c>
      <c r="G61" s="31"/>
      <c r="H61" s="32"/>
      <c r="I61" s="16"/>
      <c r="J61" s="24"/>
      <c r="K61" s="24"/>
      <c r="L61" s="34"/>
      <c r="M61" s="34"/>
      <c r="N61" s="31"/>
      <c r="O61" s="24"/>
      <c r="P61" s="24"/>
      <c r="Q61" s="3"/>
    </row>
    <row r="62" spans="1:17" ht="18.75" customHeight="1" thickBot="1" x14ac:dyDescent="0.3">
      <c r="A62" s="64"/>
      <c r="B62" s="14"/>
      <c r="C62" s="14"/>
      <c r="D62" s="9">
        <f t="shared" ref="D62:D68" si="3">B62+C62</f>
        <v>0</v>
      </c>
      <c r="E62" s="30"/>
      <c r="F62" s="16"/>
      <c r="G62" s="31"/>
      <c r="H62" s="32"/>
      <c r="I62" s="16"/>
      <c r="J62" s="24"/>
      <c r="K62" s="24"/>
      <c r="L62" s="34"/>
      <c r="M62" s="34"/>
      <c r="N62" s="31"/>
      <c r="O62" s="24"/>
      <c r="P62" s="24"/>
      <c r="Q62" s="3"/>
    </row>
    <row r="63" spans="1:17" ht="18.75" customHeight="1" thickBot="1" x14ac:dyDescent="0.3">
      <c r="A63" s="64"/>
      <c r="B63" s="14"/>
      <c r="C63" s="14"/>
      <c r="D63" s="9">
        <f t="shared" si="3"/>
        <v>0</v>
      </c>
      <c r="E63" s="30"/>
      <c r="F63" s="16"/>
      <c r="G63" s="31"/>
      <c r="H63" s="32"/>
      <c r="I63" s="16"/>
      <c r="J63" s="24"/>
      <c r="K63" s="24"/>
      <c r="L63" s="34"/>
      <c r="M63" s="34"/>
      <c r="N63" s="31"/>
      <c r="O63" s="24"/>
      <c r="P63" s="24"/>
      <c r="Q63" s="3"/>
    </row>
    <row r="64" spans="1:17" ht="19.5" thickBot="1" x14ac:dyDescent="0.3">
      <c r="A64" s="18"/>
      <c r="B64" s="14"/>
      <c r="C64" s="14"/>
      <c r="D64" s="9">
        <f t="shared" si="3"/>
        <v>0</v>
      </c>
      <c r="E64" s="30"/>
      <c r="F64" s="16"/>
      <c r="G64" s="31"/>
      <c r="H64" s="32"/>
      <c r="I64" s="16"/>
      <c r="J64" s="24"/>
      <c r="K64" s="24"/>
      <c r="L64" s="34"/>
      <c r="M64" s="34"/>
      <c r="N64" s="31"/>
      <c r="O64" s="24"/>
      <c r="P64" s="24"/>
      <c r="Q64" s="3"/>
    </row>
    <row r="65" spans="1:17" ht="19.5" thickBot="1" x14ac:dyDescent="0.3">
      <c r="A65" s="18"/>
      <c r="B65" s="14"/>
      <c r="C65" s="14"/>
      <c r="D65" s="9">
        <f t="shared" si="3"/>
        <v>0</v>
      </c>
      <c r="E65" s="30"/>
      <c r="F65" s="16"/>
      <c r="G65" s="31"/>
      <c r="H65" s="32"/>
      <c r="I65" s="16"/>
      <c r="J65" s="24"/>
      <c r="K65" s="24"/>
      <c r="L65" s="34"/>
      <c r="M65" s="34"/>
      <c r="N65" s="31"/>
      <c r="O65" s="24"/>
      <c r="P65" s="24"/>
      <c r="Q65" s="3"/>
    </row>
    <row r="66" spans="1:17" ht="19.5" thickBot="1" x14ac:dyDescent="0.3">
      <c r="A66" s="64"/>
      <c r="B66" s="14"/>
      <c r="C66" s="14"/>
      <c r="D66" s="9">
        <f t="shared" si="3"/>
        <v>0</v>
      </c>
      <c r="E66" s="30"/>
      <c r="F66" s="16"/>
      <c r="G66" s="31"/>
      <c r="H66" s="32"/>
      <c r="I66" s="16"/>
      <c r="J66" s="24"/>
      <c r="K66" s="24"/>
      <c r="L66" s="34"/>
      <c r="M66" s="34"/>
      <c r="N66" s="31"/>
      <c r="O66" s="24"/>
      <c r="P66" s="24"/>
      <c r="Q66" s="3"/>
    </row>
    <row r="67" spans="1:17" ht="19.5" thickBot="1" x14ac:dyDescent="0.3">
      <c r="A67" s="64"/>
      <c r="B67" s="14"/>
      <c r="C67" s="14"/>
      <c r="D67" s="9">
        <f t="shared" si="3"/>
        <v>0</v>
      </c>
      <c r="E67" s="30"/>
      <c r="F67" s="16"/>
      <c r="G67" s="31"/>
      <c r="H67" s="32"/>
      <c r="I67" s="16"/>
      <c r="J67" s="24"/>
      <c r="K67" s="24"/>
      <c r="L67" s="34"/>
      <c r="M67" s="34"/>
      <c r="N67" s="31"/>
      <c r="O67" s="24"/>
      <c r="P67" s="24"/>
      <c r="Q67" s="3"/>
    </row>
    <row r="68" spans="1:17" ht="19.5" thickBot="1" x14ac:dyDescent="0.3">
      <c r="A68" s="62"/>
      <c r="B68" s="14"/>
      <c r="C68" s="14"/>
      <c r="D68" s="9">
        <f t="shared" si="3"/>
        <v>0</v>
      </c>
      <c r="E68" s="30"/>
      <c r="F68" s="16"/>
      <c r="G68" s="31"/>
      <c r="H68" s="32"/>
      <c r="I68" s="16"/>
      <c r="J68" s="24"/>
      <c r="K68" s="24"/>
      <c r="L68" s="34"/>
      <c r="M68" s="34"/>
      <c r="N68" s="31"/>
      <c r="O68" s="24"/>
      <c r="P68" s="24"/>
      <c r="Q68" s="3"/>
    </row>
    <row r="69" spans="1:17" ht="19.5" thickBot="1" x14ac:dyDescent="0.35">
      <c r="A69" s="8" t="s">
        <v>39</v>
      </c>
      <c r="B69" s="10">
        <f>SUM(B10:B68)</f>
        <v>37</v>
      </c>
      <c r="C69" s="10">
        <f>SUM(C10:C68)</f>
        <v>14</v>
      </c>
      <c r="D69" s="10">
        <f>B69+C69</f>
        <v>51</v>
      </c>
    </row>
    <row r="70" spans="1:17" ht="19.5" thickBot="1" x14ac:dyDescent="0.35">
      <c r="A70" s="12" t="s">
        <v>76</v>
      </c>
      <c r="B70" s="11">
        <v>34</v>
      </c>
      <c r="C70" s="11"/>
      <c r="D70" s="11"/>
    </row>
    <row r="71" spans="1:17" ht="18.75" customHeight="1" thickBot="1" x14ac:dyDescent="0.35">
      <c r="A71" s="12" t="s">
        <v>77</v>
      </c>
      <c r="B71" s="11">
        <v>37</v>
      </c>
      <c r="C71" s="11"/>
      <c r="D71" s="11"/>
    </row>
    <row r="73" spans="1:17" ht="15.75" thickBot="1" x14ac:dyDescent="0.3"/>
    <row r="74" spans="1:17" ht="52.5" customHeight="1" thickBot="1" x14ac:dyDescent="0.3">
      <c r="A74" s="279" t="s">
        <v>106</v>
      </c>
      <c r="B74" s="265"/>
      <c r="C74" s="266"/>
      <c r="D74" s="78" t="s">
        <v>107</v>
      </c>
      <c r="E74" s="82" t="s">
        <v>109</v>
      </c>
      <c r="F74" s="265" t="s">
        <v>2</v>
      </c>
      <c r="G74" s="340"/>
      <c r="H74" s="340"/>
      <c r="I74" s="340"/>
      <c r="J74" s="340"/>
      <c r="K74" s="341"/>
    </row>
    <row r="75" spans="1:17" s="53" customFormat="1" ht="16.5" thickBot="1" x14ac:dyDescent="0.3">
      <c r="A75" s="267" t="s">
        <v>393</v>
      </c>
      <c r="B75" s="268"/>
      <c r="C75" s="269"/>
      <c r="D75" s="80">
        <v>1</v>
      </c>
      <c r="E75" s="95" t="s">
        <v>352</v>
      </c>
      <c r="F75" s="213" t="s">
        <v>398</v>
      </c>
      <c r="G75" s="336"/>
      <c r="H75" s="336"/>
      <c r="I75" s="336"/>
      <c r="J75" s="336"/>
      <c r="K75" s="337"/>
    </row>
    <row r="76" spans="1:17" s="53" customFormat="1" ht="16.5" thickBot="1" x14ac:dyDescent="0.3">
      <c r="A76" s="267" t="s">
        <v>406</v>
      </c>
      <c r="B76" s="268"/>
      <c r="C76" s="269"/>
      <c r="D76" s="80">
        <v>1</v>
      </c>
      <c r="E76" s="95" t="s">
        <v>352</v>
      </c>
      <c r="F76" s="213" t="s">
        <v>394</v>
      </c>
      <c r="G76" s="336"/>
      <c r="H76" s="336"/>
      <c r="I76" s="336"/>
      <c r="J76" s="336"/>
      <c r="K76" s="337"/>
    </row>
    <row r="77" spans="1:17" s="53" customFormat="1" ht="16.5" thickBot="1" x14ac:dyDescent="0.3">
      <c r="A77" s="267" t="s">
        <v>395</v>
      </c>
      <c r="B77" s="268"/>
      <c r="C77" s="269"/>
      <c r="D77" s="80">
        <v>1</v>
      </c>
      <c r="E77" s="95" t="s">
        <v>352</v>
      </c>
      <c r="F77" s="213" t="s">
        <v>405</v>
      </c>
      <c r="G77" s="336"/>
      <c r="H77" s="336"/>
      <c r="I77" s="336"/>
      <c r="J77" s="336"/>
      <c r="K77" s="337"/>
    </row>
    <row r="78" spans="1:17" s="53" customFormat="1" ht="16.5" thickBot="1" x14ac:dyDescent="0.3">
      <c r="A78" s="267" t="s">
        <v>396</v>
      </c>
      <c r="B78" s="268"/>
      <c r="C78" s="269"/>
      <c r="D78" s="80">
        <v>1</v>
      </c>
      <c r="E78" s="95" t="s">
        <v>352</v>
      </c>
      <c r="F78" s="213" t="s">
        <v>397</v>
      </c>
      <c r="G78" s="336"/>
      <c r="H78" s="336"/>
      <c r="I78" s="336"/>
      <c r="J78" s="336"/>
      <c r="K78" s="337"/>
    </row>
    <row r="79" spans="1:17" s="53" customFormat="1" ht="16.5" thickBot="1" x14ac:dyDescent="0.3">
      <c r="A79" s="267" t="s">
        <v>399</v>
      </c>
      <c r="B79" s="268"/>
      <c r="C79" s="269"/>
      <c r="D79" s="80">
        <v>1</v>
      </c>
      <c r="E79" s="95" t="s">
        <v>352</v>
      </c>
      <c r="F79" s="213" t="s">
        <v>397</v>
      </c>
      <c r="G79" s="336"/>
      <c r="H79" s="336"/>
      <c r="I79" s="336"/>
      <c r="J79" s="336"/>
      <c r="K79" s="337"/>
    </row>
    <row r="80" spans="1:17" s="53" customFormat="1" ht="16.5" thickBot="1" x14ac:dyDescent="0.3">
      <c r="A80" s="267" t="s">
        <v>435</v>
      </c>
      <c r="B80" s="268"/>
      <c r="C80" s="269"/>
      <c r="D80" s="80">
        <v>1</v>
      </c>
      <c r="E80" s="95" t="s">
        <v>352</v>
      </c>
      <c r="F80" s="213" t="s">
        <v>436</v>
      </c>
      <c r="G80" s="336"/>
      <c r="H80" s="336"/>
      <c r="I80" s="336"/>
      <c r="J80" s="336"/>
      <c r="K80" s="337"/>
    </row>
    <row r="81" spans="1:11" s="53" customFormat="1" ht="16.5" thickBot="1" x14ac:dyDescent="0.3">
      <c r="A81" s="267" t="s">
        <v>437</v>
      </c>
      <c r="B81" s="268"/>
      <c r="C81" s="269"/>
      <c r="D81" s="80">
        <v>1</v>
      </c>
      <c r="E81" s="95" t="s">
        <v>352</v>
      </c>
      <c r="F81" s="213" t="s">
        <v>438</v>
      </c>
      <c r="G81" s="336"/>
      <c r="H81" s="336"/>
      <c r="I81" s="336"/>
      <c r="J81" s="336"/>
      <c r="K81" s="337"/>
    </row>
    <row r="82" spans="1:11" s="53" customFormat="1" ht="16.5" thickBot="1" x14ac:dyDescent="0.3">
      <c r="A82" s="267"/>
      <c r="B82" s="268"/>
      <c r="C82" s="269"/>
      <c r="D82" s="80"/>
      <c r="E82" s="95"/>
      <c r="F82" s="213"/>
      <c r="G82" s="336"/>
      <c r="H82" s="336"/>
      <c r="I82" s="336"/>
      <c r="J82" s="336"/>
      <c r="K82" s="337"/>
    </row>
    <row r="83" spans="1:11" s="53" customFormat="1" ht="16.5" thickBot="1" x14ac:dyDescent="0.3">
      <c r="A83" s="267"/>
      <c r="B83" s="268"/>
      <c r="C83" s="269"/>
      <c r="D83" s="80"/>
      <c r="E83" s="95"/>
      <c r="F83" s="213"/>
      <c r="G83" s="336"/>
      <c r="H83" s="336"/>
      <c r="I83" s="336"/>
      <c r="J83" s="336"/>
      <c r="K83" s="337"/>
    </row>
    <row r="84" spans="1:11" s="53" customFormat="1" ht="16.5" thickBot="1" x14ac:dyDescent="0.3">
      <c r="A84" s="267"/>
      <c r="B84" s="268"/>
      <c r="C84" s="269"/>
      <c r="D84" s="80"/>
      <c r="E84" s="95"/>
      <c r="F84" s="213"/>
      <c r="G84" s="336"/>
      <c r="H84" s="336"/>
      <c r="I84" s="336"/>
      <c r="J84" s="336"/>
      <c r="K84" s="337"/>
    </row>
    <row r="85" spans="1:11" s="53" customFormat="1" ht="16.5" thickBot="1" x14ac:dyDescent="0.3">
      <c r="A85" s="267"/>
      <c r="B85" s="268"/>
      <c r="C85" s="269"/>
      <c r="D85" s="80"/>
      <c r="E85" s="95"/>
      <c r="F85" s="213"/>
      <c r="G85" s="336"/>
      <c r="H85" s="336"/>
      <c r="I85" s="336"/>
      <c r="J85" s="336"/>
      <c r="K85" s="337"/>
    </row>
    <row r="86" spans="1:11" s="53" customFormat="1" ht="16.5" thickBot="1" x14ac:dyDescent="0.3">
      <c r="A86" s="267"/>
      <c r="B86" s="268"/>
      <c r="C86" s="269"/>
      <c r="D86" s="80"/>
      <c r="E86" s="95"/>
      <c r="F86" s="213"/>
      <c r="G86" s="336"/>
      <c r="H86" s="336"/>
      <c r="I86" s="336"/>
      <c r="J86" s="336"/>
      <c r="K86" s="337"/>
    </row>
    <row r="87" spans="1:11" s="53" customFormat="1" ht="16.5" thickBot="1" x14ac:dyDescent="0.3">
      <c r="A87" s="267"/>
      <c r="B87" s="268"/>
      <c r="C87" s="269"/>
      <c r="D87" s="80"/>
      <c r="E87" s="95"/>
      <c r="F87" s="213"/>
      <c r="G87" s="336"/>
      <c r="H87" s="336"/>
      <c r="I87" s="336"/>
      <c r="J87" s="336"/>
      <c r="K87" s="337"/>
    </row>
    <row r="88" spans="1:11" s="53" customFormat="1" ht="16.5" thickBot="1" x14ac:dyDescent="0.3">
      <c r="A88" s="267"/>
      <c r="B88" s="268"/>
      <c r="C88" s="269"/>
      <c r="D88" s="80"/>
      <c r="E88" s="95"/>
      <c r="F88" s="213"/>
      <c r="G88" s="336"/>
      <c r="H88" s="336"/>
      <c r="I88" s="336"/>
      <c r="J88" s="336"/>
      <c r="K88" s="337"/>
    </row>
    <row r="89" spans="1:11" s="53" customFormat="1" ht="16.5" thickBot="1" x14ac:dyDescent="0.3">
      <c r="A89" s="267"/>
      <c r="B89" s="268"/>
      <c r="C89" s="269"/>
      <c r="D89" s="80"/>
      <c r="E89" s="95"/>
      <c r="F89" s="213"/>
      <c r="G89" s="336"/>
      <c r="H89" s="336"/>
      <c r="I89" s="336"/>
      <c r="J89" s="336"/>
      <c r="K89" s="337"/>
    </row>
    <row r="90" spans="1:11" s="53" customFormat="1" ht="16.5" thickBot="1" x14ac:dyDescent="0.3">
      <c r="A90" s="267"/>
      <c r="B90" s="268"/>
      <c r="C90" s="269"/>
      <c r="D90" s="80"/>
      <c r="E90" s="95"/>
      <c r="F90" s="213"/>
      <c r="G90" s="336"/>
      <c r="H90" s="336"/>
      <c r="I90" s="336"/>
      <c r="J90" s="336"/>
      <c r="K90" s="337"/>
    </row>
    <row r="91" spans="1:11" s="53" customFormat="1" ht="16.5" thickBot="1" x14ac:dyDescent="0.3">
      <c r="A91" s="267"/>
      <c r="B91" s="268"/>
      <c r="C91" s="269"/>
      <c r="D91" s="80"/>
      <c r="E91" s="95"/>
      <c r="F91" s="213"/>
      <c r="G91" s="336"/>
      <c r="H91" s="336"/>
      <c r="I91" s="336"/>
      <c r="J91" s="336"/>
      <c r="K91" s="337"/>
    </row>
    <row r="92" spans="1:11" s="53" customFormat="1" ht="16.5" thickBot="1" x14ac:dyDescent="0.3">
      <c r="A92" s="267"/>
      <c r="B92" s="268"/>
      <c r="C92" s="269"/>
      <c r="D92" s="80"/>
      <c r="E92" s="95"/>
      <c r="F92" s="213"/>
      <c r="G92" s="336"/>
      <c r="H92" s="336"/>
      <c r="I92" s="336"/>
      <c r="J92" s="336"/>
      <c r="K92" s="337"/>
    </row>
    <row r="93" spans="1:11" s="53" customFormat="1" ht="16.5" thickBot="1" x14ac:dyDescent="0.3">
      <c r="A93" s="267"/>
      <c r="B93" s="268"/>
      <c r="C93" s="269"/>
      <c r="D93" s="80"/>
      <c r="E93" s="95"/>
      <c r="F93" s="213"/>
      <c r="G93" s="336"/>
      <c r="H93" s="336"/>
      <c r="I93" s="336"/>
      <c r="J93" s="336"/>
      <c r="K93" s="337"/>
    </row>
    <row r="94" spans="1:11" s="53" customFormat="1" ht="16.5" thickBot="1" x14ac:dyDescent="0.3">
      <c r="A94" s="267"/>
      <c r="B94" s="268"/>
      <c r="C94" s="269"/>
      <c r="D94" s="80"/>
      <c r="E94" s="95"/>
      <c r="F94" s="213"/>
      <c r="G94" s="336"/>
      <c r="H94" s="336"/>
      <c r="I94" s="336"/>
      <c r="J94" s="336"/>
      <c r="K94" s="337"/>
    </row>
    <row r="95" spans="1:11" s="53" customFormat="1" ht="16.5" thickBot="1" x14ac:dyDescent="0.3">
      <c r="A95" s="267"/>
      <c r="B95" s="338"/>
      <c r="C95" s="339"/>
      <c r="D95" s="81"/>
      <c r="E95" s="95"/>
      <c r="F95" s="213"/>
      <c r="G95" s="336"/>
      <c r="H95" s="336"/>
      <c r="I95" s="336"/>
      <c r="J95" s="336"/>
      <c r="K95" s="337"/>
    </row>
    <row r="96" spans="1:11" ht="16.5" thickBot="1" x14ac:dyDescent="0.3">
      <c r="B96" s="334" t="s">
        <v>39</v>
      </c>
      <c r="C96" s="335"/>
      <c r="D96" s="79">
        <f>SUM(D75:D95)</f>
        <v>7</v>
      </c>
    </row>
  </sheetData>
  <sheetProtection password="DF8A" sheet="1" objects="1" scenarios="1" formatRows="0"/>
  <mergeCells count="82">
    <mergeCell ref="F94:K94"/>
    <mergeCell ref="F95:K95"/>
    <mergeCell ref="F81:K81"/>
    <mergeCell ref="F82:K82"/>
    <mergeCell ref="F83:K83"/>
    <mergeCell ref="F84:K84"/>
    <mergeCell ref="F85:K85"/>
    <mergeCell ref="F86:K86"/>
    <mergeCell ref="F88:K88"/>
    <mergeCell ref="F89:K89"/>
    <mergeCell ref="F90:K90"/>
    <mergeCell ref="A94:C94"/>
    <mergeCell ref="A95:C95"/>
    <mergeCell ref="B96:C96"/>
    <mergeCell ref="F74:K74"/>
    <mergeCell ref="F75:K75"/>
    <mergeCell ref="F76:K76"/>
    <mergeCell ref="F77:K77"/>
    <mergeCell ref="A91:C91"/>
    <mergeCell ref="A92:C92"/>
    <mergeCell ref="A93:C93"/>
    <mergeCell ref="F91:K91"/>
    <mergeCell ref="F92:K92"/>
    <mergeCell ref="F93:K93"/>
    <mergeCell ref="A88:C88"/>
    <mergeCell ref="A89:C89"/>
    <mergeCell ref="A90:C90"/>
    <mergeCell ref="A56:A57"/>
    <mergeCell ref="A85:C85"/>
    <mergeCell ref="A86:C86"/>
    <mergeCell ref="A87:C87"/>
    <mergeCell ref="F87:K87"/>
    <mergeCell ref="A82:C82"/>
    <mergeCell ref="A83:C83"/>
    <mergeCell ref="A84:C84"/>
    <mergeCell ref="F79:K79"/>
    <mergeCell ref="F80:K80"/>
    <mergeCell ref="A76:C76"/>
    <mergeCell ref="A77:C77"/>
    <mergeCell ref="A78:C78"/>
    <mergeCell ref="A79:C79"/>
    <mergeCell ref="A80:C80"/>
    <mergeCell ref="F78:K78"/>
    <mergeCell ref="A81:C81"/>
    <mergeCell ref="A74:C74"/>
    <mergeCell ref="A75:C75"/>
    <mergeCell ref="A58:A59"/>
    <mergeCell ref="B8:B9"/>
    <mergeCell ref="C8:C9"/>
    <mergeCell ref="A28:A29"/>
    <mergeCell ref="A30:A31"/>
    <mergeCell ref="A47:A49"/>
    <mergeCell ref="A36:A38"/>
    <mergeCell ref="A39:A41"/>
    <mergeCell ref="A42:A44"/>
    <mergeCell ref="A45:A46"/>
    <mergeCell ref="A50:A51"/>
    <mergeCell ref="A52:A53"/>
    <mergeCell ref="A54:A55"/>
    <mergeCell ref="G2:M2"/>
    <mergeCell ref="L8:L9"/>
    <mergeCell ref="M8:M9"/>
    <mergeCell ref="A25:A27"/>
    <mergeCell ref="A33:A35"/>
    <mergeCell ref="H5:P5"/>
    <mergeCell ref="A16:A18"/>
    <mergeCell ref="A19:A21"/>
    <mergeCell ref="A10:A12"/>
    <mergeCell ref="A13:A15"/>
    <mergeCell ref="I8:I9"/>
    <mergeCell ref="J8:K8"/>
    <mergeCell ref="A22:A24"/>
    <mergeCell ref="A7:A9"/>
    <mergeCell ref="B7:C7"/>
    <mergeCell ref="D7:D9"/>
    <mergeCell ref="N8:N9"/>
    <mergeCell ref="O8:P8"/>
    <mergeCell ref="N7:P7"/>
    <mergeCell ref="E8:F8"/>
    <mergeCell ref="G8:G9"/>
    <mergeCell ref="H8:H9"/>
    <mergeCell ref="E7:M7"/>
  </mergeCells>
  <pageMargins left="0.15748031496062992" right="0.15748031496062992" top="0.35433070866141736" bottom="0.31496062992125984" header="0.31496062992125984" footer="0.31496062992125984"/>
  <pageSetup paperSize="9" scale="55" fitToHeight="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workbookViewId="0">
      <pane xSplit="1" ySplit="9" topLeftCell="B76" activePane="bottomRight" state="frozen"/>
      <selection pane="topRight" activeCell="B1" sqref="B1"/>
      <selection pane="bottomLeft" activeCell="A11" sqref="A11"/>
      <selection pane="bottomRight" activeCell="A76" sqref="A76:C81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8"/>
      <c r="C2" s="188"/>
      <c r="D2" s="188"/>
      <c r="E2" s="188"/>
      <c r="F2" s="188"/>
      <c r="G2" s="249" t="s">
        <v>384</v>
      </c>
      <c r="H2" s="318"/>
      <c r="I2" s="318"/>
      <c r="J2" s="318"/>
      <c r="K2" s="318"/>
      <c r="L2" s="318"/>
      <c r="M2" s="318"/>
      <c r="N2" s="188"/>
      <c r="O2" s="188"/>
    </row>
    <row r="3" spans="1:17" x14ac:dyDescent="0.25">
      <c r="A3" s="188"/>
      <c r="B3" s="188"/>
      <c r="C3" s="188"/>
      <c r="D3" s="188"/>
      <c r="E3" s="188"/>
      <c r="F3" s="188"/>
      <c r="G3" s="21" t="s">
        <v>79</v>
      </c>
      <c r="H3" s="20">
        <v>6</v>
      </c>
      <c r="I3" s="185"/>
      <c r="J3" s="185"/>
      <c r="K3" s="185"/>
      <c r="L3" s="185"/>
      <c r="M3" s="185"/>
      <c r="N3" s="188"/>
      <c r="O3" s="188"/>
    </row>
    <row r="4" spans="1:17" x14ac:dyDescent="0.25">
      <c r="A4" s="188"/>
      <c r="B4" s="188"/>
      <c r="C4" s="188"/>
      <c r="D4" s="188"/>
      <c r="E4" s="188"/>
      <c r="F4" s="188"/>
      <c r="G4" s="21" t="s">
        <v>80</v>
      </c>
      <c r="H4" s="20">
        <v>35</v>
      </c>
      <c r="I4" s="185"/>
      <c r="J4" s="185"/>
      <c r="K4" s="185"/>
      <c r="L4" s="185"/>
      <c r="M4" s="185"/>
      <c r="N4" s="188"/>
      <c r="O4" s="188"/>
    </row>
    <row r="5" spans="1:17" x14ac:dyDescent="0.25">
      <c r="A5" s="188"/>
      <c r="B5" s="188"/>
      <c r="C5" s="188"/>
      <c r="D5" s="188"/>
      <c r="E5" s="188"/>
      <c r="F5" s="188"/>
      <c r="G5" s="21" t="s">
        <v>108</v>
      </c>
      <c r="H5" s="349" t="s">
        <v>348</v>
      </c>
      <c r="I5" s="350"/>
      <c r="J5" s="350"/>
      <c r="K5" s="350"/>
      <c r="L5" s="350"/>
      <c r="M5" s="350"/>
      <c r="N5" s="350"/>
      <c r="O5" s="350"/>
      <c r="P5" s="350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80" t="s">
        <v>95</v>
      </c>
      <c r="C8" s="280" t="s">
        <v>105</v>
      </c>
      <c r="D8" s="262"/>
      <c r="E8" s="343" t="s">
        <v>5</v>
      </c>
      <c r="F8" s="283"/>
      <c r="G8" s="234" t="s">
        <v>67</v>
      </c>
      <c r="H8" s="329" t="s">
        <v>96</v>
      </c>
      <c r="I8" s="320" t="s">
        <v>6</v>
      </c>
      <c r="J8" s="342" t="s">
        <v>7</v>
      </c>
      <c r="K8" s="342"/>
      <c r="L8" s="319" t="s">
        <v>68</v>
      </c>
      <c r="M8" s="320" t="s">
        <v>8</v>
      </c>
      <c r="N8" s="319" t="s">
        <v>71</v>
      </c>
      <c r="O8" s="238" t="s">
        <v>10</v>
      </c>
      <c r="P8" s="238"/>
      <c r="Q8" s="1"/>
    </row>
    <row r="9" spans="1:17" ht="47.25" customHeight="1" thickBot="1" x14ac:dyDescent="0.3">
      <c r="A9" s="322"/>
      <c r="B9" s="280"/>
      <c r="C9" s="280"/>
      <c r="D9" s="263"/>
      <c r="E9" s="137" t="s">
        <v>11</v>
      </c>
      <c r="F9" s="135" t="s">
        <v>12</v>
      </c>
      <c r="G9" s="235"/>
      <c r="H9" s="329"/>
      <c r="I9" s="320"/>
      <c r="J9" s="130" t="s">
        <v>139</v>
      </c>
      <c r="K9" s="131" t="s">
        <v>82</v>
      </c>
      <c r="L9" s="319"/>
      <c r="M9" s="320"/>
      <c r="N9" s="319"/>
      <c r="O9" s="106" t="s">
        <v>103</v>
      </c>
      <c r="P9" s="142" t="s">
        <v>104</v>
      </c>
      <c r="Q9" s="1"/>
    </row>
    <row r="10" spans="1:17" ht="51.75" thickBot="1" x14ac:dyDescent="0.3">
      <c r="A10" s="352" t="s">
        <v>14</v>
      </c>
      <c r="B10" s="65">
        <v>1</v>
      </c>
      <c r="C10" s="14">
        <v>2</v>
      </c>
      <c r="D10" s="9">
        <f t="shared" ref="D10:D68" si="0">B10+C10</f>
        <v>3</v>
      </c>
      <c r="E10" s="27" t="s">
        <v>298</v>
      </c>
      <c r="F10" s="15" t="s">
        <v>212</v>
      </c>
      <c r="G10" s="28" t="s">
        <v>390</v>
      </c>
      <c r="H10" s="29" t="s">
        <v>351</v>
      </c>
      <c r="I10" s="15" t="s">
        <v>352</v>
      </c>
      <c r="J10" s="15"/>
      <c r="K10" s="15"/>
      <c r="L10" s="28"/>
      <c r="M10" s="28"/>
      <c r="N10" s="28" t="s">
        <v>391</v>
      </c>
      <c r="O10" s="15" t="s">
        <v>66</v>
      </c>
      <c r="P10" s="15"/>
      <c r="Q10" s="3"/>
    </row>
    <row r="11" spans="1:17" ht="19.5" thickBot="1" x14ac:dyDescent="0.3">
      <c r="A11" s="353"/>
      <c r="B11" s="65"/>
      <c r="C11" s="14"/>
      <c r="D11" s="9">
        <f t="shared" si="0"/>
        <v>0</v>
      </c>
      <c r="E11" s="30"/>
      <c r="F11" s="16"/>
      <c r="G11" s="31"/>
      <c r="H11" s="32"/>
      <c r="I11" s="16"/>
      <c r="J11" s="16"/>
      <c r="K11" s="16"/>
      <c r="L11" s="31"/>
      <c r="M11" s="31"/>
      <c r="N11" s="31"/>
      <c r="O11" s="16"/>
      <c r="P11" s="16"/>
      <c r="Q11" s="3"/>
    </row>
    <row r="12" spans="1:17" ht="21" customHeight="1" thickBot="1" x14ac:dyDescent="0.3">
      <c r="A12" s="354"/>
      <c r="B12" s="65"/>
      <c r="C12" s="14"/>
      <c r="D12" s="9">
        <f t="shared" si="0"/>
        <v>0</v>
      </c>
      <c r="E12" s="66"/>
      <c r="F12" s="67"/>
      <c r="G12" s="68"/>
      <c r="H12" s="69"/>
      <c r="I12" s="67"/>
      <c r="J12" s="67"/>
      <c r="K12" s="67"/>
      <c r="L12" s="68"/>
      <c r="M12" s="68"/>
      <c r="N12" s="68"/>
      <c r="O12" s="67"/>
      <c r="P12" s="67"/>
      <c r="Q12" s="3"/>
    </row>
    <row r="13" spans="1:17" ht="18.75" customHeight="1" thickBot="1" x14ac:dyDescent="0.3">
      <c r="A13" s="351" t="s">
        <v>15</v>
      </c>
      <c r="B13" s="14">
        <v>3</v>
      </c>
      <c r="C13" s="14"/>
      <c r="D13" s="9">
        <f t="shared" si="0"/>
        <v>3</v>
      </c>
      <c r="E13" s="27" t="s">
        <v>298</v>
      </c>
      <c r="F13" s="15" t="s">
        <v>212</v>
      </c>
      <c r="G13" s="68" t="s">
        <v>356</v>
      </c>
      <c r="H13" s="29" t="s">
        <v>358</v>
      </c>
      <c r="I13" s="15" t="s">
        <v>352</v>
      </c>
      <c r="J13" s="15"/>
      <c r="K13" s="15"/>
      <c r="L13" s="28"/>
      <c r="M13" s="28"/>
      <c r="N13" s="28" t="s">
        <v>357</v>
      </c>
      <c r="O13" s="15" t="s">
        <v>66</v>
      </c>
      <c r="P13" s="15"/>
      <c r="Q13" s="3"/>
    </row>
    <row r="14" spans="1:17" ht="19.5" thickBot="1" x14ac:dyDescent="0.3">
      <c r="A14" s="347"/>
      <c r="B14" s="14"/>
      <c r="C14" s="14"/>
      <c r="D14" s="9">
        <f t="shared" si="0"/>
        <v>0</v>
      </c>
      <c r="E14" s="30"/>
      <c r="F14" s="16"/>
      <c r="G14" s="31"/>
      <c r="H14" s="32"/>
      <c r="I14" s="16"/>
      <c r="J14" s="16"/>
      <c r="K14" s="16"/>
      <c r="L14" s="31"/>
      <c r="M14" s="31"/>
      <c r="N14" s="31"/>
      <c r="O14" s="16"/>
      <c r="P14" s="16"/>
      <c r="Q14" s="3"/>
    </row>
    <row r="15" spans="1:17" ht="19.5" thickBot="1" x14ac:dyDescent="0.3">
      <c r="A15" s="348"/>
      <c r="B15" s="14"/>
      <c r="C15" s="14"/>
      <c r="D15" s="9">
        <f t="shared" si="0"/>
        <v>0</v>
      </c>
      <c r="E15" s="66"/>
      <c r="F15" s="67"/>
      <c r="G15" s="68"/>
      <c r="H15" s="69"/>
      <c r="I15" s="67"/>
      <c r="J15" s="67"/>
      <c r="K15" s="67"/>
      <c r="L15" s="68"/>
      <c r="M15" s="68"/>
      <c r="N15" s="68"/>
      <c r="O15" s="67"/>
      <c r="P15" s="67"/>
      <c r="Q15" s="3"/>
    </row>
    <row r="16" spans="1:17" ht="20.25" customHeight="1" thickBot="1" x14ac:dyDescent="0.3">
      <c r="A16" s="351" t="s">
        <v>16</v>
      </c>
      <c r="B16" s="14">
        <v>3</v>
      </c>
      <c r="C16" s="14"/>
      <c r="D16" s="9">
        <f t="shared" si="0"/>
        <v>3</v>
      </c>
      <c r="E16" s="27" t="s">
        <v>298</v>
      </c>
      <c r="F16" s="15" t="s">
        <v>212</v>
      </c>
      <c r="G16" s="31" t="s">
        <v>359</v>
      </c>
      <c r="H16" s="29" t="s">
        <v>72</v>
      </c>
      <c r="I16" s="15" t="s">
        <v>352</v>
      </c>
      <c r="J16" s="15"/>
      <c r="K16" s="15"/>
      <c r="L16" s="28"/>
      <c r="M16" s="28"/>
      <c r="N16" s="28" t="s">
        <v>360</v>
      </c>
      <c r="O16" s="15" t="s">
        <v>66</v>
      </c>
      <c r="P16" s="15"/>
      <c r="Q16" s="3"/>
    </row>
    <row r="17" spans="1:17" ht="19.5" customHeight="1" thickBot="1" x14ac:dyDescent="0.3">
      <c r="A17" s="347"/>
      <c r="B17" s="14"/>
      <c r="C17" s="14"/>
      <c r="D17" s="9">
        <f t="shared" si="0"/>
        <v>0</v>
      </c>
      <c r="E17" s="30"/>
      <c r="F17" s="16"/>
      <c r="G17" s="31"/>
      <c r="H17" s="32"/>
      <c r="I17" s="16"/>
      <c r="J17" s="16"/>
      <c r="K17" s="16"/>
      <c r="L17" s="31"/>
      <c r="M17" s="31"/>
      <c r="N17" s="31"/>
      <c r="O17" s="16"/>
      <c r="P17" s="16"/>
      <c r="Q17" s="3"/>
    </row>
    <row r="18" spans="1:17" ht="19.5" thickBot="1" x14ac:dyDescent="0.3">
      <c r="A18" s="348"/>
      <c r="B18" s="14"/>
      <c r="C18" s="14"/>
      <c r="D18" s="9">
        <f t="shared" si="0"/>
        <v>0</v>
      </c>
      <c r="E18" s="66"/>
      <c r="F18" s="67"/>
      <c r="G18" s="68"/>
      <c r="H18" s="69"/>
      <c r="I18" s="67"/>
      <c r="J18" s="67"/>
      <c r="K18" s="67"/>
      <c r="L18" s="68"/>
      <c r="M18" s="68"/>
      <c r="N18" s="68"/>
      <c r="O18" s="67"/>
      <c r="P18" s="67"/>
      <c r="Q18" s="3"/>
    </row>
    <row r="19" spans="1:17" ht="77.25" thickBot="1" x14ac:dyDescent="0.3">
      <c r="A19" s="351" t="s">
        <v>18</v>
      </c>
      <c r="B19" s="14">
        <v>6</v>
      </c>
      <c r="C19" s="14"/>
      <c r="D19" s="9">
        <f t="shared" si="0"/>
        <v>6</v>
      </c>
      <c r="E19" s="27" t="s">
        <v>277</v>
      </c>
      <c r="F19" s="15" t="s">
        <v>272</v>
      </c>
      <c r="G19" s="31" t="s">
        <v>361</v>
      </c>
      <c r="H19" s="29" t="s">
        <v>351</v>
      </c>
      <c r="I19" s="15" t="s">
        <v>352</v>
      </c>
      <c r="J19" s="15"/>
      <c r="K19" s="15"/>
      <c r="L19" s="28"/>
      <c r="M19" s="28"/>
      <c r="N19" s="31" t="s">
        <v>362</v>
      </c>
      <c r="O19" s="15"/>
      <c r="P19" s="15" t="s">
        <v>66</v>
      </c>
      <c r="Q19" s="3"/>
    </row>
    <row r="20" spans="1:17" ht="19.5" thickBot="1" x14ac:dyDescent="0.3">
      <c r="A20" s="347"/>
      <c r="B20" s="14"/>
      <c r="C20" s="14"/>
      <c r="D20" s="9">
        <f t="shared" si="0"/>
        <v>0</v>
      </c>
      <c r="E20" s="30"/>
      <c r="F20" s="16"/>
      <c r="G20" s="31"/>
      <c r="H20" s="32"/>
      <c r="I20" s="16"/>
      <c r="J20" s="16"/>
      <c r="K20" s="16"/>
      <c r="L20" s="31"/>
      <c r="M20" s="31"/>
      <c r="N20" s="31"/>
      <c r="O20" s="16"/>
      <c r="P20" s="16"/>
      <c r="Q20" s="3"/>
    </row>
    <row r="21" spans="1:17" ht="19.5" thickBot="1" x14ac:dyDescent="0.3">
      <c r="A21" s="348"/>
      <c r="B21" s="14"/>
      <c r="C21" s="14"/>
      <c r="D21" s="9">
        <f t="shared" si="0"/>
        <v>0</v>
      </c>
      <c r="E21" s="66"/>
      <c r="F21" s="67"/>
      <c r="G21" s="68"/>
      <c r="H21" s="69"/>
      <c r="I21" s="67"/>
      <c r="J21" s="67"/>
      <c r="K21" s="67"/>
      <c r="L21" s="68"/>
      <c r="M21" s="68"/>
      <c r="N21" s="68"/>
      <c r="O21" s="67"/>
      <c r="P21" s="67"/>
      <c r="Q21" s="3"/>
    </row>
    <row r="22" spans="1:17" ht="51.75" thickBot="1" x14ac:dyDescent="0.3">
      <c r="A22" s="351" t="s">
        <v>21</v>
      </c>
      <c r="B22" s="14">
        <v>2</v>
      </c>
      <c r="C22" s="14"/>
      <c r="D22" s="9">
        <f t="shared" si="0"/>
        <v>2</v>
      </c>
      <c r="E22" s="27" t="s">
        <v>297</v>
      </c>
      <c r="F22" s="15" t="s">
        <v>210</v>
      </c>
      <c r="G22" s="28" t="s">
        <v>363</v>
      </c>
      <c r="H22" s="29" t="s">
        <v>72</v>
      </c>
      <c r="I22" s="15" t="s">
        <v>352</v>
      </c>
      <c r="J22" s="15"/>
      <c r="K22" s="15"/>
      <c r="L22" s="28"/>
      <c r="M22" s="28"/>
      <c r="N22" s="28" t="s">
        <v>364</v>
      </c>
      <c r="O22" s="15" t="s">
        <v>66</v>
      </c>
      <c r="P22" s="15"/>
      <c r="Q22" s="3"/>
    </row>
    <row r="23" spans="1:17" ht="19.5" thickBot="1" x14ac:dyDescent="0.3">
      <c r="A23" s="347"/>
      <c r="B23" s="14"/>
      <c r="C23" s="14"/>
      <c r="D23" s="9">
        <f t="shared" si="0"/>
        <v>0</v>
      </c>
      <c r="E23" s="30"/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348"/>
      <c r="B24" s="14"/>
      <c r="C24" s="14"/>
      <c r="D24" s="9">
        <f t="shared" si="0"/>
        <v>0</v>
      </c>
      <c r="E24" s="66"/>
      <c r="F24" s="67"/>
      <c r="G24" s="68"/>
      <c r="H24" s="69"/>
      <c r="I24" s="67"/>
      <c r="J24" s="67"/>
      <c r="K24" s="67"/>
      <c r="L24" s="68"/>
      <c r="M24" s="68"/>
      <c r="N24" s="68"/>
      <c r="O24" s="67"/>
      <c r="P24" s="67"/>
      <c r="Q24" s="3"/>
    </row>
    <row r="25" spans="1:17" ht="20.25" customHeight="1" thickBot="1" x14ac:dyDescent="0.3">
      <c r="A25" s="344" t="s">
        <v>22</v>
      </c>
      <c r="B25" s="14">
        <v>2</v>
      </c>
      <c r="C25" s="14"/>
      <c r="D25" s="9">
        <f t="shared" si="0"/>
        <v>2</v>
      </c>
      <c r="E25" s="27" t="s">
        <v>297</v>
      </c>
      <c r="F25" s="15" t="s">
        <v>210</v>
      </c>
      <c r="G25" s="31" t="s">
        <v>365</v>
      </c>
      <c r="H25" s="29" t="s">
        <v>72</v>
      </c>
      <c r="I25" s="15" t="s">
        <v>352</v>
      </c>
      <c r="J25" s="15"/>
      <c r="K25" s="15"/>
      <c r="L25" s="28"/>
      <c r="M25" s="28"/>
      <c r="N25" s="31" t="s">
        <v>331</v>
      </c>
      <c r="O25" s="15" t="s">
        <v>66</v>
      </c>
      <c r="P25" s="15"/>
      <c r="Q25" s="3"/>
    </row>
    <row r="26" spans="1:17" ht="39" thickBot="1" x14ac:dyDescent="0.3">
      <c r="A26" s="345"/>
      <c r="B26" s="14"/>
      <c r="C26" s="14">
        <v>3</v>
      </c>
      <c r="D26" s="9">
        <f t="shared" si="0"/>
        <v>3</v>
      </c>
      <c r="E26" s="30" t="s">
        <v>298</v>
      </c>
      <c r="F26" s="16" t="s">
        <v>212</v>
      </c>
      <c r="G26" s="31" t="s">
        <v>365</v>
      </c>
      <c r="H26" s="29" t="s">
        <v>351</v>
      </c>
      <c r="I26" s="15" t="s">
        <v>352</v>
      </c>
      <c r="J26" s="15"/>
      <c r="K26" s="15"/>
      <c r="L26" s="28"/>
      <c r="M26" s="28"/>
      <c r="N26" s="31" t="s">
        <v>331</v>
      </c>
      <c r="O26" s="15" t="s">
        <v>66</v>
      </c>
      <c r="P26" s="16"/>
      <c r="Q26" s="3"/>
    </row>
    <row r="27" spans="1:17" ht="19.5" thickBot="1" x14ac:dyDescent="0.3">
      <c r="A27" s="346"/>
      <c r="B27" s="14"/>
      <c r="C27" s="14"/>
      <c r="D27" s="9">
        <f t="shared" si="0"/>
        <v>0</v>
      </c>
      <c r="E27" s="66"/>
      <c r="F27" s="67"/>
      <c r="G27" s="68"/>
      <c r="H27" s="69"/>
      <c r="I27" s="67"/>
      <c r="J27" s="67"/>
      <c r="K27" s="67"/>
      <c r="L27" s="68"/>
      <c r="M27" s="68"/>
      <c r="N27" s="68"/>
      <c r="O27" s="67"/>
      <c r="P27" s="67"/>
      <c r="Q27" s="3"/>
    </row>
    <row r="28" spans="1:17" ht="64.5" thickBot="1" x14ac:dyDescent="0.3">
      <c r="A28" s="351" t="s">
        <v>99</v>
      </c>
      <c r="B28" s="14">
        <v>0.5</v>
      </c>
      <c r="C28" s="14"/>
      <c r="D28" s="9">
        <f t="shared" si="0"/>
        <v>0.5</v>
      </c>
      <c r="E28" s="27" t="s">
        <v>293</v>
      </c>
      <c r="F28" s="15" t="s">
        <v>270</v>
      </c>
      <c r="G28" s="31" t="s">
        <v>366</v>
      </c>
      <c r="H28" s="29" t="s">
        <v>72</v>
      </c>
      <c r="I28" s="15" t="s">
        <v>352</v>
      </c>
      <c r="J28" s="15"/>
      <c r="K28" s="15"/>
      <c r="L28" s="28"/>
      <c r="M28" s="28"/>
      <c r="N28" s="28" t="s">
        <v>367</v>
      </c>
      <c r="O28" s="15" t="s">
        <v>66</v>
      </c>
      <c r="P28" s="15"/>
      <c r="Q28" s="3"/>
    </row>
    <row r="29" spans="1:17" ht="39" thickBot="1" x14ac:dyDescent="0.3">
      <c r="A29" s="356"/>
      <c r="B29" s="14"/>
      <c r="C29" s="14">
        <v>1</v>
      </c>
      <c r="D29" s="9">
        <f t="shared" si="0"/>
        <v>1</v>
      </c>
      <c r="E29" s="66" t="s">
        <v>269</v>
      </c>
      <c r="F29" s="67" t="s">
        <v>211</v>
      </c>
      <c r="G29" s="31" t="s">
        <v>366</v>
      </c>
      <c r="H29" s="69" t="s">
        <v>351</v>
      </c>
      <c r="I29" s="67" t="s">
        <v>352</v>
      </c>
      <c r="J29" s="67"/>
      <c r="K29" s="67"/>
      <c r="L29" s="68"/>
      <c r="M29" s="68"/>
      <c r="N29" s="68" t="s">
        <v>392</v>
      </c>
      <c r="O29" s="67" t="s">
        <v>66</v>
      </c>
      <c r="P29" s="67"/>
      <c r="Q29" s="3"/>
    </row>
    <row r="30" spans="1:17" ht="51.75" thickBot="1" x14ac:dyDescent="0.3">
      <c r="A30" s="351" t="s">
        <v>100</v>
      </c>
      <c r="B30" s="14">
        <v>0.5</v>
      </c>
      <c r="C30" s="14"/>
      <c r="D30" s="9">
        <f t="shared" si="0"/>
        <v>0.5</v>
      </c>
      <c r="E30" s="27" t="s">
        <v>293</v>
      </c>
      <c r="F30" s="15" t="s">
        <v>270</v>
      </c>
      <c r="G30" s="31" t="s">
        <v>369</v>
      </c>
      <c r="H30" s="29" t="s">
        <v>72</v>
      </c>
      <c r="I30" s="15" t="s">
        <v>352</v>
      </c>
      <c r="J30" s="15"/>
      <c r="K30" s="15"/>
      <c r="L30" s="28"/>
      <c r="M30" s="28"/>
      <c r="N30" s="28" t="s">
        <v>370</v>
      </c>
      <c r="O30" s="15" t="s">
        <v>66</v>
      </c>
      <c r="P30" s="15"/>
      <c r="Q30" s="3"/>
    </row>
    <row r="31" spans="1:17" ht="51.75" thickBot="1" x14ac:dyDescent="0.3">
      <c r="A31" s="356"/>
      <c r="B31" s="14"/>
      <c r="C31" s="14">
        <v>1</v>
      </c>
      <c r="D31" s="9">
        <f t="shared" si="0"/>
        <v>1</v>
      </c>
      <c r="E31" s="66" t="s">
        <v>269</v>
      </c>
      <c r="F31" s="67" t="s">
        <v>211</v>
      </c>
      <c r="G31" s="31" t="s">
        <v>369</v>
      </c>
      <c r="H31" s="29" t="s">
        <v>351</v>
      </c>
      <c r="I31" s="15" t="s">
        <v>352</v>
      </c>
      <c r="J31" s="15"/>
      <c r="K31" s="15"/>
      <c r="L31" s="28"/>
      <c r="M31" s="28"/>
      <c r="N31" s="28" t="s">
        <v>370</v>
      </c>
      <c r="O31" s="67" t="s">
        <v>66</v>
      </c>
      <c r="P31" s="67"/>
      <c r="Q31" s="3"/>
    </row>
    <row r="32" spans="1:17" ht="64.5" thickBot="1" x14ac:dyDescent="0.3">
      <c r="A32" s="70" t="s">
        <v>97</v>
      </c>
      <c r="B32" s="14"/>
      <c r="C32" s="14"/>
      <c r="D32" s="9">
        <f t="shared" si="0"/>
        <v>0</v>
      </c>
      <c r="E32" s="71"/>
      <c r="F32" s="72"/>
      <c r="G32" s="31"/>
      <c r="H32" s="29"/>
      <c r="I32" s="15"/>
      <c r="J32" s="15"/>
      <c r="K32" s="15"/>
      <c r="L32" s="28"/>
      <c r="M32" s="28"/>
      <c r="N32" s="28" t="s">
        <v>371</v>
      </c>
      <c r="O32" s="72" t="s">
        <v>66</v>
      </c>
      <c r="P32" s="72"/>
      <c r="Q32" s="3"/>
    </row>
    <row r="33" spans="1:17" ht="51.75" thickBot="1" x14ac:dyDescent="0.3">
      <c r="A33" s="344" t="s">
        <v>26</v>
      </c>
      <c r="B33" s="14">
        <v>2</v>
      </c>
      <c r="C33" s="14"/>
      <c r="D33" s="9">
        <f t="shared" si="0"/>
        <v>2</v>
      </c>
      <c r="E33" s="27" t="s">
        <v>297</v>
      </c>
      <c r="F33" s="15" t="s">
        <v>210</v>
      </c>
      <c r="G33" s="28" t="s">
        <v>388</v>
      </c>
      <c r="H33" s="29" t="s">
        <v>72</v>
      </c>
      <c r="I33" s="15" t="s">
        <v>433</v>
      </c>
      <c r="J33" s="15"/>
      <c r="K33" s="15"/>
      <c r="L33" s="28"/>
      <c r="M33" s="28"/>
      <c r="N33" s="28" t="s">
        <v>389</v>
      </c>
      <c r="O33" s="15" t="s">
        <v>66</v>
      </c>
      <c r="P33" s="15"/>
      <c r="Q33" s="3"/>
    </row>
    <row r="34" spans="1:17" ht="51.75" thickBot="1" x14ac:dyDescent="0.3">
      <c r="A34" s="347"/>
      <c r="B34" s="14">
        <v>2</v>
      </c>
      <c r="C34" s="14">
        <v>3</v>
      </c>
      <c r="D34" s="9">
        <f t="shared" si="0"/>
        <v>5</v>
      </c>
      <c r="E34" s="30" t="s">
        <v>278</v>
      </c>
      <c r="F34" s="16" t="s">
        <v>272</v>
      </c>
      <c r="G34" s="28" t="s">
        <v>388</v>
      </c>
      <c r="H34" s="29" t="s">
        <v>72</v>
      </c>
      <c r="I34" s="15" t="s">
        <v>433</v>
      </c>
      <c r="J34" s="15"/>
      <c r="K34" s="15"/>
      <c r="L34" s="28"/>
      <c r="M34" s="28"/>
      <c r="N34" s="28" t="s">
        <v>389</v>
      </c>
      <c r="O34" s="16" t="s">
        <v>66</v>
      </c>
      <c r="P34" s="16"/>
      <c r="Q34" s="3"/>
    </row>
    <row r="35" spans="1:17" ht="19.5" thickBot="1" x14ac:dyDescent="0.3">
      <c r="A35" s="348"/>
      <c r="B35" s="14"/>
      <c r="C35" s="14"/>
      <c r="D35" s="9">
        <f t="shared" si="0"/>
        <v>0</v>
      </c>
      <c r="E35" s="66"/>
      <c r="F35" s="67"/>
      <c r="G35" s="68"/>
      <c r="H35" s="69"/>
      <c r="I35" s="67"/>
      <c r="J35" s="67"/>
      <c r="K35" s="67"/>
      <c r="L35" s="68"/>
      <c r="M35" s="68"/>
      <c r="N35" s="68"/>
      <c r="O35" s="67"/>
      <c r="P35" s="67"/>
      <c r="Q35" s="3"/>
    </row>
    <row r="36" spans="1:17" ht="51.75" thickBot="1" x14ac:dyDescent="0.3">
      <c r="A36" s="344" t="s">
        <v>27</v>
      </c>
      <c r="B36" s="14">
        <v>2</v>
      </c>
      <c r="C36" s="14"/>
      <c r="D36" s="9">
        <f t="shared" si="0"/>
        <v>2</v>
      </c>
      <c r="E36" s="27" t="s">
        <v>297</v>
      </c>
      <c r="F36" s="15" t="s">
        <v>210</v>
      </c>
      <c r="G36" s="31" t="s">
        <v>372</v>
      </c>
      <c r="H36" s="29" t="s">
        <v>72</v>
      </c>
      <c r="I36" s="15" t="s">
        <v>352</v>
      </c>
      <c r="J36" s="15"/>
      <c r="K36" s="15"/>
      <c r="L36" s="28"/>
      <c r="M36" s="28"/>
      <c r="N36" s="28" t="s">
        <v>373</v>
      </c>
      <c r="O36" s="15" t="s">
        <v>66</v>
      </c>
      <c r="P36" s="15"/>
      <c r="Q36" s="3"/>
    </row>
    <row r="37" spans="1:17" ht="51.75" thickBot="1" x14ac:dyDescent="0.3">
      <c r="A37" s="347"/>
      <c r="B37" s="14"/>
      <c r="C37" s="14">
        <v>4</v>
      </c>
      <c r="D37" s="9">
        <f t="shared" si="0"/>
        <v>4</v>
      </c>
      <c r="E37" s="30" t="s">
        <v>296</v>
      </c>
      <c r="F37" s="16" t="s">
        <v>209</v>
      </c>
      <c r="G37" s="31" t="s">
        <v>372</v>
      </c>
      <c r="H37" s="29" t="s">
        <v>378</v>
      </c>
      <c r="I37" s="15" t="s">
        <v>352</v>
      </c>
      <c r="J37" s="15"/>
      <c r="K37" s="15"/>
      <c r="L37" s="28"/>
      <c r="M37" s="28"/>
      <c r="N37" s="28" t="s">
        <v>379</v>
      </c>
      <c r="O37" s="16" t="s">
        <v>66</v>
      </c>
      <c r="P37" s="16"/>
      <c r="Q37" s="3"/>
    </row>
    <row r="38" spans="1:17" ht="19.5" thickBot="1" x14ac:dyDescent="0.3">
      <c r="A38" s="348"/>
      <c r="B38" s="14"/>
      <c r="C38" s="14"/>
      <c r="D38" s="9">
        <f t="shared" si="0"/>
        <v>0</v>
      </c>
      <c r="E38" s="66"/>
      <c r="F38" s="67"/>
      <c r="G38" s="68"/>
      <c r="H38" s="69"/>
      <c r="I38" s="67"/>
      <c r="J38" s="67"/>
      <c r="K38" s="67"/>
      <c r="L38" s="68"/>
      <c r="M38" s="68"/>
      <c r="N38" s="68"/>
      <c r="O38" s="67"/>
      <c r="P38" s="67"/>
      <c r="Q38" s="3"/>
    </row>
    <row r="39" spans="1:17" ht="64.5" thickBot="1" x14ac:dyDescent="0.3">
      <c r="A39" s="344" t="s">
        <v>28</v>
      </c>
      <c r="B39" s="14">
        <v>1</v>
      </c>
      <c r="C39" s="14"/>
      <c r="D39" s="9">
        <f t="shared" si="0"/>
        <v>1</v>
      </c>
      <c r="E39" s="27" t="s">
        <v>269</v>
      </c>
      <c r="F39" s="15" t="s">
        <v>211</v>
      </c>
      <c r="G39" s="31" t="s">
        <v>374</v>
      </c>
      <c r="H39" s="29" t="s">
        <v>72</v>
      </c>
      <c r="I39" s="15" t="s">
        <v>352</v>
      </c>
      <c r="J39" s="15"/>
      <c r="K39" s="15"/>
      <c r="L39" s="28"/>
      <c r="M39" s="28"/>
      <c r="N39" s="28" t="s">
        <v>375</v>
      </c>
      <c r="O39" s="15" t="s">
        <v>66</v>
      </c>
      <c r="P39" s="15"/>
      <c r="Q39" s="3"/>
    </row>
    <row r="40" spans="1:17" ht="19.5" thickBot="1" x14ac:dyDescent="0.3">
      <c r="A40" s="347"/>
      <c r="B40" s="14"/>
      <c r="C40" s="14"/>
      <c r="D40" s="9">
        <f t="shared" si="0"/>
        <v>0</v>
      </c>
      <c r="E40" s="30"/>
      <c r="F40" s="16"/>
      <c r="G40" s="31"/>
      <c r="H40" s="32"/>
      <c r="I40" s="16"/>
      <c r="J40" s="16"/>
      <c r="K40" s="16"/>
      <c r="L40" s="31"/>
      <c r="M40" s="31"/>
      <c r="N40" s="31"/>
      <c r="O40" s="16"/>
      <c r="P40" s="16"/>
      <c r="Q40" s="3"/>
    </row>
    <row r="41" spans="1:17" ht="19.5" thickBot="1" x14ac:dyDescent="0.3">
      <c r="A41" s="348"/>
      <c r="B41" s="14"/>
      <c r="C41" s="14"/>
      <c r="D41" s="9">
        <f t="shared" si="0"/>
        <v>0</v>
      </c>
      <c r="E41" s="66"/>
      <c r="F41" s="67"/>
      <c r="G41" s="68"/>
      <c r="H41" s="69"/>
      <c r="I41" s="67"/>
      <c r="J41" s="67"/>
      <c r="K41" s="67"/>
      <c r="L41" s="68"/>
      <c r="M41" s="68"/>
      <c r="N41" s="68"/>
      <c r="O41" s="67"/>
      <c r="P41" s="67"/>
      <c r="Q41" s="3"/>
    </row>
    <row r="42" spans="1:17" ht="19.5" thickBot="1" x14ac:dyDescent="0.3">
      <c r="A42" s="351" t="s">
        <v>23</v>
      </c>
      <c r="B42" s="14"/>
      <c r="C42" s="14"/>
      <c r="D42" s="9">
        <f t="shared" si="0"/>
        <v>0</v>
      </c>
      <c r="E42" s="27"/>
      <c r="F42" s="15"/>
      <c r="G42" s="28"/>
      <c r="H42" s="29"/>
      <c r="I42" s="15"/>
      <c r="J42" s="15"/>
      <c r="K42" s="15"/>
      <c r="L42" s="28"/>
      <c r="M42" s="28"/>
      <c r="N42" s="28"/>
      <c r="O42" s="15"/>
      <c r="P42" s="15"/>
      <c r="Q42" s="3"/>
    </row>
    <row r="43" spans="1:17" ht="19.5" thickBot="1" x14ac:dyDescent="0.3">
      <c r="A43" s="358"/>
      <c r="B43" s="14"/>
      <c r="C43" s="14"/>
      <c r="D43" s="9">
        <f t="shared" si="0"/>
        <v>0</v>
      </c>
      <c r="E43" s="30"/>
      <c r="F43" s="16"/>
      <c r="G43" s="31"/>
      <c r="H43" s="32"/>
      <c r="I43" s="16"/>
      <c r="J43" s="16"/>
      <c r="K43" s="16"/>
      <c r="L43" s="31"/>
      <c r="M43" s="31"/>
      <c r="N43" s="31"/>
      <c r="O43" s="16"/>
      <c r="P43" s="16"/>
      <c r="Q43" s="3"/>
    </row>
    <row r="44" spans="1:17" ht="19.5" thickBot="1" x14ac:dyDescent="0.3">
      <c r="A44" s="356"/>
      <c r="B44" s="14"/>
      <c r="C44" s="14"/>
      <c r="D44" s="9">
        <f t="shared" si="0"/>
        <v>0</v>
      </c>
      <c r="E44" s="66"/>
      <c r="F44" s="67"/>
      <c r="G44" s="68"/>
      <c r="H44" s="69"/>
      <c r="I44" s="67"/>
      <c r="J44" s="67"/>
      <c r="K44" s="67"/>
      <c r="L44" s="68"/>
      <c r="M44" s="68"/>
      <c r="N44" s="68"/>
      <c r="O44" s="67"/>
      <c r="P44" s="67"/>
      <c r="Q44" s="3"/>
    </row>
    <row r="45" spans="1:17" ht="32.25" thickBot="1" x14ac:dyDescent="0.3">
      <c r="A45" s="358" t="s">
        <v>34</v>
      </c>
      <c r="B45" s="14">
        <v>3</v>
      </c>
      <c r="C45" s="14"/>
      <c r="D45" s="9">
        <f t="shared" si="0"/>
        <v>3</v>
      </c>
      <c r="E45" s="27" t="s">
        <v>298</v>
      </c>
      <c r="F45" s="15" t="s">
        <v>212</v>
      </c>
      <c r="G45" s="29" t="s">
        <v>380</v>
      </c>
      <c r="H45" s="29" t="s">
        <v>72</v>
      </c>
      <c r="I45" s="15" t="s">
        <v>352</v>
      </c>
      <c r="J45" s="15"/>
      <c r="K45" s="15"/>
      <c r="L45" s="28"/>
      <c r="M45" s="28"/>
      <c r="N45" s="28" t="s">
        <v>381</v>
      </c>
      <c r="O45" s="15"/>
      <c r="P45" s="15"/>
      <c r="Q45" s="3"/>
    </row>
    <row r="46" spans="1:17" ht="19.5" thickBot="1" x14ac:dyDescent="0.3">
      <c r="A46" s="358"/>
      <c r="B46" s="14"/>
      <c r="C46" s="14"/>
      <c r="D46" s="9">
        <f t="shared" si="0"/>
        <v>0</v>
      </c>
      <c r="E46" s="66"/>
      <c r="F46" s="67"/>
      <c r="G46" s="68"/>
      <c r="H46" s="69"/>
      <c r="I46" s="67"/>
      <c r="J46" s="67"/>
      <c r="K46" s="67"/>
      <c r="L46" s="68"/>
      <c r="M46" s="68"/>
      <c r="N46" s="68"/>
      <c r="O46" s="67"/>
      <c r="P46" s="67"/>
      <c r="Q46" s="3"/>
    </row>
    <row r="47" spans="1:17" ht="77.25" thickBot="1" x14ac:dyDescent="0.3">
      <c r="A47" s="344" t="s">
        <v>101</v>
      </c>
      <c r="B47" s="14">
        <v>1</v>
      </c>
      <c r="C47" s="14"/>
      <c r="D47" s="9">
        <f t="shared" si="0"/>
        <v>1</v>
      </c>
      <c r="E47" s="27" t="s">
        <v>269</v>
      </c>
      <c r="F47" s="15" t="s">
        <v>211</v>
      </c>
      <c r="G47" s="28" t="s">
        <v>376</v>
      </c>
      <c r="H47" s="29" t="s">
        <v>72</v>
      </c>
      <c r="I47" s="15" t="s">
        <v>352</v>
      </c>
      <c r="J47" s="15"/>
      <c r="K47" s="15"/>
      <c r="L47" s="28"/>
      <c r="M47" s="28"/>
      <c r="N47" s="28" t="s">
        <v>377</v>
      </c>
      <c r="O47" s="15" t="s">
        <v>66</v>
      </c>
      <c r="P47" s="15"/>
      <c r="Q47" s="3"/>
    </row>
    <row r="48" spans="1:17" ht="19.5" thickBot="1" x14ac:dyDescent="0.3">
      <c r="A48" s="357"/>
      <c r="B48" s="14"/>
      <c r="C48" s="14"/>
      <c r="D48" s="9">
        <f t="shared" si="0"/>
        <v>0</v>
      </c>
      <c r="E48" s="30"/>
      <c r="F48" s="16"/>
      <c r="G48" s="31"/>
      <c r="H48" s="32"/>
      <c r="I48" s="16"/>
      <c r="J48" s="16"/>
      <c r="K48" s="16"/>
      <c r="L48" s="31"/>
      <c r="M48" s="31"/>
      <c r="N48" s="31"/>
      <c r="O48" s="16"/>
      <c r="P48" s="16"/>
      <c r="Q48" s="3"/>
    </row>
    <row r="49" spans="1:17" ht="19.5" thickBot="1" x14ac:dyDescent="0.3">
      <c r="A49" s="355"/>
      <c r="B49" s="14"/>
      <c r="C49" s="14"/>
      <c r="D49" s="9">
        <f t="shared" si="0"/>
        <v>0</v>
      </c>
      <c r="E49" s="66"/>
      <c r="F49" s="67"/>
      <c r="G49" s="68"/>
      <c r="H49" s="69"/>
      <c r="I49" s="67"/>
      <c r="J49" s="67"/>
      <c r="K49" s="67"/>
      <c r="L49" s="68"/>
      <c r="M49" s="68"/>
      <c r="N49" s="68"/>
      <c r="O49" s="67"/>
      <c r="P49" s="67"/>
      <c r="Q49" s="3"/>
    </row>
    <row r="50" spans="1:17" ht="64.5" thickBot="1" x14ac:dyDescent="0.3">
      <c r="A50" s="358" t="s">
        <v>98</v>
      </c>
      <c r="B50" s="14">
        <v>1</v>
      </c>
      <c r="C50" s="14"/>
      <c r="D50" s="9">
        <f t="shared" si="0"/>
        <v>1</v>
      </c>
      <c r="E50" s="27" t="s">
        <v>269</v>
      </c>
      <c r="F50" s="15" t="s">
        <v>211</v>
      </c>
      <c r="G50" s="31" t="s">
        <v>382</v>
      </c>
      <c r="H50" s="29" t="s">
        <v>72</v>
      </c>
      <c r="I50" s="15" t="s">
        <v>352</v>
      </c>
      <c r="J50" s="15"/>
      <c r="K50" s="15"/>
      <c r="L50" s="28"/>
      <c r="M50" s="28"/>
      <c r="N50" s="28" t="s">
        <v>383</v>
      </c>
      <c r="O50" s="15" t="s">
        <v>66</v>
      </c>
      <c r="P50" s="15"/>
      <c r="Q50" s="3"/>
    </row>
    <row r="51" spans="1:17" ht="19.5" thickBot="1" x14ac:dyDescent="0.3">
      <c r="A51" s="358"/>
      <c r="B51" s="14"/>
      <c r="C51" s="14"/>
      <c r="D51" s="9">
        <f t="shared" si="0"/>
        <v>0</v>
      </c>
      <c r="E51" s="66"/>
      <c r="F51" s="67"/>
      <c r="G51" s="68"/>
      <c r="H51" s="69"/>
      <c r="I51" s="67"/>
      <c r="J51" s="67"/>
      <c r="K51" s="67"/>
      <c r="L51" s="68"/>
      <c r="M51" s="68"/>
      <c r="N51" s="68"/>
      <c r="O51" s="67"/>
      <c r="P51" s="67"/>
      <c r="Q51" s="3"/>
    </row>
    <row r="52" spans="1:17" ht="19.5" thickBot="1" x14ac:dyDescent="0.3">
      <c r="A52" s="344" t="s">
        <v>29</v>
      </c>
      <c r="B52" s="14"/>
      <c r="C52" s="14"/>
      <c r="D52" s="9">
        <f t="shared" si="0"/>
        <v>0</v>
      </c>
      <c r="E52" s="27"/>
      <c r="F52" s="15"/>
      <c r="G52" s="28"/>
      <c r="H52" s="29"/>
      <c r="I52" s="15"/>
      <c r="J52" s="15"/>
      <c r="K52" s="15"/>
      <c r="L52" s="28"/>
      <c r="M52" s="28"/>
      <c r="N52" s="28"/>
      <c r="O52" s="15"/>
      <c r="P52" s="15"/>
      <c r="Q52" s="3"/>
    </row>
    <row r="53" spans="1:17" ht="19.5" thickBot="1" x14ac:dyDescent="0.3">
      <c r="A53" s="346"/>
      <c r="B53" s="14"/>
      <c r="C53" s="14"/>
      <c r="D53" s="9">
        <f t="shared" si="0"/>
        <v>0</v>
      </c>
      <c r="E53" s="66"/>
      <c r="F53" s="67"/>
      <c r="G53" s="68"/>
      <c r="H53" s="69"/>
      <c r="I53" s="67"/>
      <c r="J53" s="67"/>
      <c r="K53" s="67"/>
      <c r="L53" s="68"/>
      <c r="M53" s="68"/>
      <c r="N53" s="68"/>
      <c r="O53" s="67"/>
      <c r="P53" s="67"/>
      <c r="Q53" s="3"/>
    </row>
    <row r="54" spans="1:17" ht="19.5" thickBot="1" x14ac:dyDescent="0.3">
      <c r="A54" s="344" t="s">
        <v>32</v>
      </c>
      <c r="B54" s="14"/>
      <c r="C54" s="14"/>
      <c r="D54" s="9">
        <f t="shared" si="0"/>
        <v>0</v>
      </c>
      <c r="E54" s="27"/>
      <c r="F54" s="15"/>
      <c r="G54" s="28"/>
      <c r="H54" s="29"/>
      <c r="I54" s="15"/>
      <c r="J54" s="15"/>
      <c r="K54" s="15"/>
      <c r="L54" s="28"/>
      <c r="M54" s="28"/>
      <c r="N54" s="28"/>
      <c r="O54" s="15"/>
      <c r="P54" s="15"/>
      <c r="Q54" s="3"/>
    </row>
    <row r="55" spans="1:17" ht="19.5" thickBot="1" x14ac:dyDescent="0.3">
      <c r="A55" s="346"/>
      <c r="B55" s="14"/>
      <c r="C55" s="14"/>
      <c r="D55" s="9">
        <f t="shared" si="0"/>
        <v>0</v>
      </c>
      <c r="E55" s="66"/>
      <c r="F55" s="67"/>
      <c r="G55" s="68"/>
      <c r="H55" s="69"/>
      <c r="I55" s="67"/>
      <c r="J55" s="67"/>
      <c r="K55" s="67"/>
      <c r="L55" s="68"/>
      <c r="M55" s="68"/>
      <c r="N55" s="68"/>
      <c r="O55" s="67"/>
      <c r="P55" s="67"/>
      <c r="Q55" s="3"/>
    </row>
    <row r="56" spans="1:17" ht="19.5" thickBot="1" x14ac:dyDescent="0.3">
      <c r="A56" s="344"/>
      <c r="B56" s="14"/>
      <c r="C56" s="14"/>
      <c r="D56" s="9">
        <f t="shared" si="0"/>
        <v>0</v>
      </c>
      <c r="E56" s="27"/>
      <c r="F56" s="15"/>
      <c r="G56" s="28"/>
      <c r="H56" s="29"/>
      <c r="I56" s="15"/>
      <c r="J56" s="15"/>
      <c r="K56" s="15"/>
      <c r="L56" s="28"/>
      <c r="M56" s="28"/>
      <c r="N56" s="28"/>
      <c r="O56" s="15"/>
      <c r="P56" s="15"/>
      <c r="Q56" s="3"/>
    </row>
    <row r="57" spans="1:17" ht="19.5" thickBot="1" x14ac:dyDescent="0.3">
      <c r="A57" s="355"/>
      <c r="B57" s="14"/>
      <c r="C57" s="14"/>
      <c r="D57" s="9">
        <f t="shared" si="0"/>
        <v>0</v>
      </c>
      <c r="E57" s="66"/>
      <c r="F57" s="67"/>
      <c r="G57" s="68"/>
      <c r="H57" s="69"/>
      <c r="I57" s="67"/>
      <c r="J57" s="67"/>
      <c r="K57" s="67"/>
      <c r="L57" s="68"/>
      <c r="M57" s="68"/>
      <c r="N57" s="68"/>
      <c r="O57" s="67"/>
      <c r="P57" s="67"/>
      <c r="Q57" s="3"/>
    </row>
    <row r="58" spans="1:17" ht="19.5" thickBot="1" x14ac:dyDescent="0.3">
      <c r="A58" s="344"/>
      <c r="B58" s="14"/>
      <c r="C58" s="14"/>
      <c r="D58" s="9">
        <f t="shared" si="0"/>
        <v>0</v>
      </c>
      <c r="E58" s="27"/>
      <c r="F58" s="15"/>
      <c r="G58" s="28"/>
      <c r="H58" s="29"/>
      <c r="I58" s="15"/>
      <c r="J58" s="15"/>
      <c r="K58" s="15"/>
      <c r="L58" s="28"/>
      <c r="M58" s="28"/>
      <c r="N58" s="28"/>
      <c r="O58" s="15"/>
      <c r="P58" s="15"/>
      <c r="Q58" s="3"/>
    </row>
    <row r="59" spans="1:17" ht="19.5" thickBot="1" x14ac:dyDescent="0.3">
      <c r="A59" s="355"/>
      <c r="B59" s="14"/>
      <c r="C59" s="14"/>
      <c r="D59" s="9">
        <f t="shared" si="0"/>
        <v>0</v>
      </c>
      <c r="E59" s="66"/>
      <c r="F59" s="67"/>
      <c r="G59" s="68"/>
      <c r="H59" s="69"/>
      <c r="I59" s="67"/>
      <c r="J59" s="67"/>
      <c r="K59" s="67"/>
      <c r="L59" s="68"/>
      <c r="M59" s="68"/>
      <c r="N59" s="68"/>
      <c r="O59" s="67"/>
      <c r="P59" s="67"/>
      <c r="Q59" s="3"/>
    </row>
    <row r="60" spans="1:17" s="26" customFormat="1" ht="18" customHeight="1" thickBot="1" x14ac:dyDescent="0.3">
      <c r="A60" s="73" t="s">
        <v>57</v>
      </c>
      <c r="B60" s="22"/>
      <c r="C60" s="22"/>
      <c r="D60" s="23">
        <f t="shared" si="0"/>
        <v>0</v>
      </c>
      <c r="E60" s="74"/>
      <c r="F60" s="75"/>
      <c r="G60" s="76"/>
      <c r="H60" s="77"/>
      <c r="I60" s="75"/>
      <c r="J60" s="75"/>
      <c r="K60" s="75"/>
      <c r="L60" s="76"/>
      <c r="M60" s="76"/>
      <c r="N60" s="76"/>
      <c r="O60" s="75"/>
      <c r="P60" s="75"/>
      <c r="Q60" s="25"/>
    </row>
    <row r="61" spans="1:17" ht="18.75" customHeight="1" thickBot="1" x14ac:dyDescent="0.3">
      <c r="A61" s="187" t="s">
        <v>102</v>
      </c>
      <c r="B61" s="14">
        <v>7</v>
      </c>
      <c r="C61" s="14"/>
      <c r="D61" s="9">
        <f t="shared" si="0"/>
        <v>7</v>
      </c>
      <c r="E61" s="30" t="s">
        <v>434</v>
      </c>
      <c r="F61" s="16" t="s">
        <v>213</v>
      </c>
      <c r="G61" s="31"/>
      <c r="H61" s="32"/>
      <c r="I61" s="16"/>
      <c r="J61" s="24"/>
      <c r="K61" s="24"/>
      <c r="L61" s="34"/>
      <c r="M61" s="34"/>
      <c r="N61" s="31"/>
      <c r="O61" s="24"/>
      <c r="P61" s="24"/>
      <c r="Q61" s="3"/>
    </row>
    <row r="62" spans="1:17" ht="18.75" customHeight="1" thickBot="1" x14ac:dyDescent="0.3">
      <c r="A62" s="187"/>
      <c r="B62" s="14"/>
      <c r="C62" s="14"/>
      <c r="D62" s="9">
        <f t="shared" si="0"/>
        <v>0</v>
      </c>
      <c r="E62" s="30"/>
      <c r="F62" s="16"/>
      <c r="G62" s="31"/>
      <c r="H62" s="32"/>
      <c r="I62" s="16"/>
      <c r="J62" s="24"/>
      <c r="K62" s="24"/>
      <c r="L62" s="34"/>
      <c r="M62" s="34"/>
      <c r="N62" s="31"/>
      <c r="O62" s="24"/>
      <c r="P62" s="24"/>
      <c r="Q62" s="3"/>
    </row>
    <row r="63" spans="1:17" ht="18.75" customHeight="1" thickBot="1" x14ac:dyDescent="0.3">
      <c r="A63" s="187"/>
      <c r="B63" s="14"/>
      <c r="C63" s="14"/>
      <c r="D63" s="9">
        <f t="shared" si="0"/>
        <v>0</v>
      </c>
      <c r="E63" s="30"/>
      <c r="F63" s="16"/>
      <c r="G63" s="31"/>
      <c r="H63" s="32"/>
      <c r="I63" s="16"/>
      <c r="J63" s="24"/>
      <c r="K63" s="24"/>
      <c r="L63" s="34"/>
      <c r="M63" s="34"/>
      <c r="N63" s="31"/>
      <c r="O63" s="24"/>
      <c r="P63" s="24"/>
      <c r="Q63" s="3"/>
    </row>
    <row r="64" spans="1:17" ht="19.5" thickBot="1" x14ac:dyDescent="0.3">
      <c r="A64" s="18"/>
      <c r="B64" s="14"/>
      <c r="C64" s="14"/>
      <c r="D64" s="9">
        <f t="shared" si="0"/>
        <v>0</v>
      </c>
      <c r="E64" s="30"/>
      <c r="F64" s="16"/>
      <c r="G64" s="31"/>
      <c r="H64" s="32"/>
      <c r="I64" s="16"/>
      <c r="J64" s="24"/>
      <c r="K64" s="24"/>
      <c r="L64" s="34"/>
      <c r="M64" s="34"/>
      <c r="N64" s="31"/>
      <c r="O64" s="24"/>
      <c r="P64" s="24"/>
      <c r="Q64" s="3"/>
    </row>
    <row r="65" spans="1:17" ht="19.5" thickBot="1" x14ac:dyDescent="0.3">
      <c r="A65" s="18"/>
      <c r="B65" s="14"/>
      <c r="C65" s="14"/>
      <c r="D65" s="9">
        <f t="shared" si="0"/>
        <v>0</v>
      </c>
      <c r="E65" s="30"/>
      <c r="F65" s="16"/>
      <c r="G65" s="31"/>
      <c r="H65" s="32"/>
      <c r="I65" s="16"/>
      <c r="J65" s="24"/>
      <c r="K65" s="24"/>
      <c r="L65" s="34"/>
      <c r="M65" s="34"/>
      <c r="N65" s="31"/>
      <c r="O65" s="24"/>
      <c r="P65" s="24"/>
      <c r="Q65" s="3"/>
    </row>
    <row r="66" spans="1:17" ht="19.5" thickBot="1" x14ac:dyDescent="0.3">
      <c r="A66" s="187"/>
      <c r="B66" s="14"/>
      <c r="C66" s="14"/>
      <c r="D66" s="9">
        <f t="shared" si="0"/>
        <v>0</v>
      </c>
      <c r="E66" s="30"/>
      <c r="F66" s="16"/>
      <c r="G66" s="31"/>
      <c r="H66" s="32"/>
      <c r="I66" s="16"/>
      <c r="J66" s="24"/>
      <c r="K66" s="24"/>
      <c r="L66" s="34"/>
      <c r="M66" s="34"/>
      <c r="N66" s="31"/>
      <c r="O66" s="24"/>
      <c r="P66" s="24"/>
      <c r="Q66" s="3"/>
    </row>
    <row r="67" spans="1:17" ht="19.5" thickBot="1" x14ac:dyDescent="0.3">
      <c r="A67" s="187"/>
      <c r="B67" s="14"/>
      <c r="C67" s="14"/>
      <c r="D67" s="9">
        <f t="shared" si="0"/>
        <v>0</v>
      </c>
      <c r="E67" s="30"/>
      <c r="F67" s="16"/>
      <c r="G67" s="31"/>
      <c r="H67" s="32"/>
      <c r="I67" s="16"/>
      <c r="J67" s="24"/>
      <c r="K67" s="24"/>
      <c r="L67" s="34"/>
      <c r="M67" s="34"/>
      <c r="N67" s="31"/>
      <c r="O67" s="24"/>
      <c r="P67" s="24"/>
      <c r="Q67" s="3"/>
    </row>
    <row r="68" spans="1:17" ht="19.5" thickBot="1" x14ac:dyDescent="0.3">
      <c r="A68" s="186"/>
      <c r="B68" s="14"/>
      <c r="C68" s="14"/>
      <c r="D68" s="9">
        <f t="shared" si="0"/>
        <v>0</v>
      </c>
      <c r="E68" s="30"/>
      <c r="F68" s="16"/>
      <c r="G68" s="31"/>
      <c r="H68" s="32"/>
      <c r="I68" s="16"/>
      <c r="J68" s="24"/>
      <c r="K68" s="24"/>
      <c r="L68" s="34"/>
      <c r="M68" s="34"/>
      <c r="N68" s="31"/>
      <c r="O68" s="24"/>
      <c r="P68" s="24"/>
      <c r="Q68" s="3"/>
    </row>
    <row r="69" spans="1:17" ht="19.5" thickBot="1" x14ac:dyDescent="0.35">
      <c r="A69" s="8" t="s">
        <v>39</v>
      </c>
      <c r="B69" s="10">
        <f>SUM(B10:B68)</f>
        <v>37</v>
      </c>
      <c r="C69" s="10">
        <f>SUM(C10:C68)</f>
        <v>14</v>
      </c>
      <c r="D69" s="10">
        <f>B69+C69</f>
        <v>51</v>
      </c>
    </row>
    <row r="70" spans="1:17" ht="19.5" thickBot="1" x14ac:dyDescent="0.35">
      <c r="A70" s="12" t="s">
        <v>76</v>
      </c>
      <c r="B70" s="11">
        <v>34</v>
      </c>
      <c r="C70" s="11"/>
      <c r="D70" s="11"/>
    </row>
    <row r="71" spans="1:17" ht="18.75" customHeight="1" thickBot="1" x14ac:dyDescent="0.35">
      <c r="A71" s="12" t="s">
        <v>77</v>
      </c>
      <c r="B71" s="11">
        <v>37</v>
      </c>
      <c r="C71" s="11"/>
      <c r="D71" s="11"/>
    </row>
    <row r="73" spans="1:17" ht="15.75" thickBot="1" x14ac:dyDescent="0.3"/>
    <row r="74" spans="1:17" ht="52.5" customHeight="1" thickBot="1" x14ac:dyDescent="0.3">
      <c r="A74" s="279" t="s">
        <v>106</v>
      </c>
      <c r="B74" s="265"/>
      <c r="C74" s="266"/>
      <c r="D74" s="78" t="s">
        <v>107</v>
      </c>
      <c r="E74" s="82" t="s">
        <v>109</v>
      </c>
      <c r="F74" s="265" t="s">
        <v>2</v>
      </c>
      <c r="G74" s="340"/>
      <c r="H74" s="340"/>
      <c r="I74" s="340"/>
      <c r="J74" s="340"/>
      <c r="K74" s="341"/>
    </row>
    <row r="75" spans="1:17" s="53" customFormat="1" ht="16.5" thickBot="1" x14ac:dyDescent="0.3">
      <c r="A75" s="267" t="s">
        <v>400</v>
      </c>
      <c r="B75" s="268"/>
      <c r="C75" s="269"/>
      <c r="D75" s="80">
        <v>1</v>
      </c>
      <c r="E75" s="95" t="s">
        <v>352</v>
      </c>
      <c r="F75" s="213" t="s">
        <v>398</v>
      </c>
      <c r="G75" s="336"/>
      <c r="H75" s="336"/>
      <c r="I75" s="336"/>
      <c r="J75" s="336"/>
      <c r="K75" s="337"/>
    </row>
    <row r="76" spans="1:17" s="53" customFormat="1" ht="16.5" thickBot="1" x14ac:dyDescent="0.3">
      <c r="A76" s="267" t="s">
        <v>401</v>
      </c>
      <c r="B76" s="268"/>
      <c r="C76" s="269"/>
      <c r="D76" s="80">
        <v>1</v>
      </c>
      <c r="E76" s="95" t="s">
        <v>402</v>
      </c>
      <c r="F76" s="213" t="s">
        <v>394</v>
      </c>
      <c r="G76" s="336"/>
      <c r="H76" s="336"/>
      <c r="I76" s="336"/>
      <c r="J76" s="336"/>
      <c r="K76" s="337"/>
    </row>
    <row r="77" spans="1:17" s="53" customFormat="1" ht="16.5" thickBot="1" x14ac:dyDescent="0.3">
      <c r="A77" s="267" t="s">
        <v>404</v>
      </c>
      <c r="B77" s="268"/>
      <c r="C77" s="269"/>
      <c r="D77" s="80">
        <v>1</v>
      </c>
      <c r="E77" s="95" t="s">
        <v>402</v>
      </c>
      <c r="F77" s="213" t="s">
        <v>403</v>
      </c>
      <c r="G77" s="336"/>
      <c r="H77" s="336"/>
      <c r="I77" s="336"/>
      <c r="J77" s="336"/>
      <c r="K77" s="337"/>
    </row>
    <row r="78" spans="1:17" s="53" customFormat="1" ht="16.5" thickBot="1" x14ac:dyDescent="0.3">
      <c r="A78" s="267" t="s">
        <v>407</v>
      </c>
      <c r="B78" s="268"/>
      <c r="C78" s="269"/>
      <c r="D78" s="80">
        <v>1</v>
      </c>
      <c r="E78" s="95" t="s">
        <v>352</v>
      </c>
      <c r="F78" s="213" t="s">
        <v>408</v>
      </c>
      <c r="G78" s="336"/>
      <c r="H78" s="336"/>
      <c r="I78" s="336"/>
      <c r="J78" s="336"/>
      <c r="K78" s="337"/>
    </row>
    <row r="79" spans="1:17" s="53" customFormat="1" ht="16.5" thickBot="1" x14ac:dyDescent="0.3">
      <c r="A79" s="267" t="s">
        <v>441</v>
      </c>
      <c r="B79" s="268"/>
      <c r="C79" s="269"/>
      <c r="D79" s="80">
        <v>1</v>
      </c>
      <c r="E79" s="95" t="s">
        <v>352</v>
      </c>
      <c r="F79" s="213" t="s">
        <v>409</v>
      </c>
      <c r="G79" s="336"/>
      <c r="H79" s="336"/>
      <c r="I79" s="336"/>
      <c r="J79" s="336"/>
      <c r="K79" s="337"/>
    </row>
    <row r="80" spans="1:17" s="53" customFormat="1" ht="16.5" thickBot="1" x14ac:dyDescent="0.3">
      <c r="A80" s="267" t="s">
        <v>439</v>
      </c>
      <c r="B80" s="268"/>
      <c r="C80" s="269"/>
      <c r="D80" s="80">
        <v>1</v>
      </c>
      <c r="E80" s="95" t="s">
        <v>352</v>
      </c>
      <c r="F80" s="213" t="s">
        <v>440</v>
      </c>
      <c r="G80" s="336"/>
      <c r="H80" s="336"/>
      <c r="I80" s="336"/>
      <c r="J80" s="336"/>
      <c r="K80" s="337"/>
    </row>
    <row r="81" spans="1:11" s="53" customFormat="1" ht="16.5" thickBot="1" x14ac:dyDescent="0.3">
      <c r="A81" s="267" t="s">
        <v>443</v>
      </c>
      <c r="B81" s="268"/>
      <c r="C81" s="269"/>
      <c r="D81" s="80">
        <v>1</v>
      </c>
      <c r="E81" s="95" t="s">
        <v>352</v>
      </c>
      <c r="F81" s="213" t="s">
        <v>442</v>
      </c>
      <c r="G81" s="336"/>
      <c r="H81" s="336"/>
      <c r="I81" s="336"/>
      <c r="J81" s="336"/>
      <c r="K81" s="337"/>
    </row>
    <row r="82" spans="1:11" s="53" customFormat="1" ht="16.5" thickBot="1" x14ac:dyDescent="0.3">
      <c r="A82" s="267"/>
      <c r="B82" s="268"/>
      <c r="C82" s="269"/>
      <c r="D82" s="80"/>
      <c r="E82" s="95"/>
      <c r="F82" s="213"/>
      <c r="G82" s="336"/>
      <c r="H82" s="336"/>
      <c r="I82" s="336"/>
      <c r="J82" s="336"/>
      <c r="K82" s="337"/>
    </row>
    <row r="83" spans="1:11" s="53" customFormat="1" ht="16.5" thickBot="1" x14ac:dyDescent="0.3">
      <c r="A83" s="267"/>
      <c r="B83" s="268"/>
      <c r="C83" s="269"/>
      <c r="D83" s="80"/>
      <c r="E83" s="95"/>
      <c r="F83" s="213"/>
      <c r="G83" s="336"/>
      <c r="H83" s="336"/>
      <c r="I83" s="336"/>
      <c r="J83" s="336"/>
      <c r="K83" s="337"/>
    </row>
    <row r="84" spans="1:11" s="53" customFormat="1" ht="16.5" thickBot="1" x14ac:dyDescent="0.3">
      <c r="A84" s="267"/>
      <c r="B84" s="268"/>
      <c r="C84" s="269"/>
      <c r="D84" s="80"/>
      <c r="E84" s="95"/>
      <c r="F84" s="213"/>
      <c r="G84" s="336"/>
      <c r="H84" s="336"/>
      <c r="I84" s="336"/>
      <c r="J84" s="336"/>
      <c r="K84" s="337"/>
    </row>
    <row r="85" spans="1:11" s="53" customFormat="1" ht="16.5" thickBot="1" x14ac:dyDescent="0.3">
      <c r="A85" s="267"/>
      <c r="B85" s="268"/>
      <c r="C85" s="269"/>
      <c r="D85" s="80"/>
      <c r="E85" s="95"/>
      <c r="F85" s="213"/>
      <c r="G85" s="336"/>
      <c r="H85" s="336"/>
      <c r="I85" s="336"/>
      <c r="J85" s="336"/>
      <c r="K85" s="337"/>
    </row>
    <row r="86" spans="1:11" s="53" customFormat="1" ht="16.5" thickBot="1" x14ac:dyDescent="0.3">
      <c r="A86" s="267"/>
      <c r="B86" s="268"/>
      <c r="C86" s="269"/>
      <c r="D86" s="80"/>
      <c r="E86" s="95"/>
      <c r="F86" s="213"/>
      <c r="G86" s="336"/>
      <c r="H86" s="336"/>
      <c r="I86" s="336"/>
      <c r="J86" s="336"/>
      <c r="K86" s="337"/>
    </row>
    <row r="87" spans="1:11" s="53" customFormat="1" ht="16.5" thickBot="1" x14ac:dyDescent="0.3">
      <c r="A87" s="267"/>
      <c r="B87" s="268"/>
      <c r="C87" s="269"/>
      <c r="D87" s="80"/>
      <c r="E87" s="95"/>
      <c r="F87" s="213"/>
      <c r="G87" s="336"/>
      <c r="H87" s="336"/>
      <c r="I87" s="336"/>
      <c r="J87" s="336"/>
      <c r="K87" s="337"/>
    </row>
    <row r="88" spans="1:11" s="53" customFormat="1" ht="16.5" thickBot="1" x14ac:dyDescent="0.3">
      <c r="A88" s="267"/>
      <c r="B88" s="268"/>
      <c r="C88" s="269"/>
      <c r="D88" s="80"/>
      <c r="E88" s="95"/>
      <c r="F88" s="213"/>
      <c r="G88" s="336"/>
      <c r="H88" s="336"/>
      <c r="I88" s="336"/>
      <c r="J88" s="336"/>
      <c r="K88" s="337"/>
    </row>
    <row r="89" spans="1:11" s="53" customFormat="1" ht="16.5" thickBot="1" x14ac:dyDescent="0.3">
      <c r="A89" s="267"/>
      <c r="B89" s="268"/>
      <c r="C89" s="269"/>
      <c r="D89" s="80"/>
      <c r="E89" s="95"/>
      <c r="F89" s="213"/>
      <c r="G89" s="336"/>
      <c r="H89" s="336"/>
      <c r="I89" s="336"/>
      <c r="J89" s="336"/>
      <c r="K89" s="337"/>
    </row>
    <row r="90" spans="1:11" s="53" customFormat="1" ht="16.5" thickBot="1" x14ac:dyDescent="0.3">
      <c r="A90" s="267"/>
      <c r="B90" s="268"/>
      <c r="C90" s="269"/>
      <c r="D90" s="80"/>
      <c r="E90" s="95"/>
      <c r="F90" s="213"/>
      <c r="G90" s="336"/>
      <c r="H90" s="336"/>
      <c r="I90" s="336"/>
      <c r="J90" s="336"/>
      <c r="K90" s="337"/>
    </row>
    <row r="91" spans="1:11" s="53" customFormat="1" ht="16.5" thickBot="1" x14ac:dyDescent="0.3">
      <c r="A91" s="267"/>
      <c r="B91" s="268"/>
      <c r="C91" s="269"/>
      <c r="D91" s="80"/>
      <c r="E91" s="95"/>
      <c r="F91" s="213"/>
      <c r="G91" s="336"/>
      <c r="H91" s="336"/>
      <c r="I91" s="336"/>
      <c r="J91" s="336"/>
      <c r="K91" s="337"/>
    </row>
    <row r="92" spans="1:11" s="53" customFormat="1" ht="16.5" thickBot="1" x14ac:dyDescent="0.3">
      <c r="A92" s="267"/>
      <c r="B92" s="268"/>
      <c r="C92" s="269"/>
      <c r="D92" s="80"/>
      <c r="E92" s="95"/>
      <c r="F92" s="213"/>
      <c r="G92" s="336"/>
      <c r="H92" s="336"/>
      <c r="I92" s="336"/>
      <c r="J92" s="336"/>
      <c r="K92" s="337"/>
    </row>
    <row r="93" spans="1:11" s="53" customFormat="1" ht="16.5" thickBot="1" x14ac:dyDescent="0.3">
      <c r="A93" s="267"/>
      <c r="B93" s="268"/>
      <c r="C93" s="269"/>
      <c r="D93" s="80"/>
      <c r="E93" s="95"/>
      <c r="F93" s="213"/>
      <c r="G93" s="336"/>
      <c r="H93" s="336"/>
      <c r="I93" s="336"/>
      <c r="J93" s="336"/>
      <c r="K93" s="337"/>
    </row>
    <row r="94" spans="1:11" s="53" customFormat="1" ht="16.5" thickBot="1" x14ac:dyDescent="0.3">
      <c r="A94" s="267"/>
      <c r="B94" s="268"/>
      <c r="C94" s="269"/>
      <c r="D94" s="80"/>
      <c r="E94" s="95"/>
      <c r="F94" s="213"/>
      <c r="G94" s="336"/>
      <c r="H94" s="336"/>
      <c r="I94" s="336"/>
      <c r="J94" s="336"/>
      <c r="K94" s="337"/>
    </row>
    <row r="95" spans="1:11" s="53" customFormat="1" ht="16.5" thickBot="1" x14ac:dyDescent="0.3">
      <c r="A95" s="267"/>
      <c r="B95" s="338"/>
      <c r="C95" s="339"/>
      <c r="D95" s="81"/>
      <c r="E95" s="95"/>
      <c r="F95" s="213"/>
      <c r="G95" s="336"/>
      <c r="H95" s="336"/>
      <c r="I95" s="336"/>
      <c r="J95" s="336"/>
      <c r="K95" s="337"/>
    </row>
    <row r="96" spans="1:11" ht="16.5" thickBot="1" x14ac:dyDescent="0.3">
      <c r="B96" s="334" t="s">
        <v>39</v>
      </c>
      <c r="C96" s="335"/>
      <c r="D96" s="79">
        <f>SUM(D75:D95)</f>
        <v>7</v>
      </c>
    </row>
  </sheetData>
  <sheetProtection password="DF8A" sheet="1" objects="1" scenarios="1" formatRows="0"/>
  <mergeCells count="82">
    <mergeCell ref="A94:C94"/>
    <mergeCell ref="F94:K94"/>
    <mergeCell ref="A95:C95"/>
    <mergeCell ref="F95:K95"/>
    <mergeCell ref="B96:C96"/>
    <mergeCell ref="A91:C91"/>
    <mergeCell ref="F91:K91"/>
    <mergeCell ref="A92:C92"/>
    <mergeCell ref="F92:K92"/>
    <mergeCell ref="A93:C93"/>
    <mergeCell ref="F93:K93"/>
    <mergeCell ref="A88:C88"/>
    <mergeCell ref="F88:K88"/>
    <mergeCell ref="A89:C89"/>
    <mergeCell ref="F89:K89"/>
    <mergeCell ref="A90:C90"/>
    <mergeCell ref="F90:K90"/>
    <mergeCell ref="A85:C85"/>
    <mergeCell ref="F85:K85"/>
    <mergeCell ref="A86:C86"/>
    <mergeCell ref="F86:K86"/>
    <mergeCell ref="A87:C87"/>
    <mergeCell ref="F87:K87"/>
    <mergeCell ref="A82:C82"/>
    <mergeCell ref="F82:K82"/>
    <mergeCell ref="A83:C83"/>
    <mergeCell ref="F83:K83"/>
    <mergeCell ref="A84:C84"/>
    <mergeCell ref="F84:K84"/>
    <mergeCell ref="A79:C79"/>
    <mergeCell ref="F79:K79"/>
    <mergeCell ref="A80:C80"/>
    <mergeCell ref="F80:K80"/>
    <mergeCell ref="A81:C81"/>
    <mergeCell ref="F81:K81"/>
    <mergeCell ref="A76:C76"/>
    <mergeCell ref="F76:K76"/>
    <mergeCell ref="A77:C77"/>
    <mergeCell ref="F77:K77"/>
    <mergeCell ref="A78:C78"/>
    <mergeCell ref="F78:K78"/>
    <mergeCell ref="A33:A35"/>
    <mergeCell ref="A75:C75"/>
    <mergeCell ref="F75:K75"/>
    <mergeCell ref="A39:A41"/>
    <mergeCell ref="A42:A44"/>
    <mergeCell ref="A45:A46"/>
    <mergeCell ref="A47:A49"/>
    <mergeCell ref="A50:A51"/>
    <mergeCell ref="A52:A53"/>
    <mergeCell ref="A54:A55"/>
    <mergeCell ref="A56:A57"/>
    <mergeCell ref="A58:A59"/>
    <mergeCell ref="A74:C74"/>
    <mergeCell ref="F74:K74"/>
    <mergeCell ref="A36:A38"/>
    <mergeCell ref="A13:A15"/>
    <mergeCell ref="A16:A18"/>
    <mergeCell ref="L8:L9"/>
    <mergeCell ref="M8:M9"/>
    <mergeCell ref="A30:A31"/>
    <mergeCell ref="I8:I9"/>
    <mergeCell ref="J8:K8"/>
    <mergeCell ref="N8:N9"/>
    <mergeCell ref="O8:P8"/>
    <mergeCell ref="A10:A12"/>
    <mergeCell ref="A22:A24"/>
    <mergeCell ref="A25:A27"/>
    <mergeCell ref="A28:A29"/>
    <mergeCell ref="G2:M2"/>
    <mergeCell ref="H5:P5"/>
    <mergeCell ref="A7:A9"/>
    <mergeCell ref="B7:C7"/>
    <mergeCell ref="D7:D9"/>
    <mergeCell ref="E7:M7"/>
    <mergeCell ref="N7:P7"/>
    <mergeCell ref="B8:B9"/>
    <mergeCell ref="C8:C9"/>
    <mergeCell ref="E8:F8"/>
    <mergeCell ref="A19:A21"/>
    <mergeCell ref="G8:G9"/>
    <mergeCell ref="H8:H9"/>
  </mergeCells>
  <pageMargins left="0.15748031496062992" right="0.15748031496062992" top="0.35433070866141736" bottom="0.31496062992125984" header="0.31496062992125984" footer="0.31496062992125984"/>
  <pageSetup paperSize="9" scale="55" fitToHeight="5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workbookViewId="0">
      <pane xSplit="1" ySplit="9" topLeftCell="B70" activePane="bottomRight" state="frozen"/>
      <selection pane="topRight" activeCell="B1" sqref="B1"/>
      <selection pane="bottomLeft" activeCell="A11" sqref="A11"/>
      <selection pane="bottomRight" activeCell="F64" sqref="F64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8"/>
      <c r="C2" s="188"/>
      <c r="D2" s="188"/>
      <c r="E2" s="188"/>
      <c r="F2" s="188"/>
      <c r="G2" s="249" t="s">
        <v>385</v>
      </c>
      <c r="H2" s="318"/>
      <c r="I2" s="318"/>
      <c r="J2" s="318"/>
      <c r="K2" s="318"/>
      <c r="L2" s="318"/>
      <c r="M2" s="318"/>
      <c r="N2" s="188"/>
      <c r="O2" s="188"/>
    </row>
    <row r="3" spans="1:17" x14ac:dyDescent="0.25">
      <c r="A3" s="188"/>
      <c r="B3" s="188"/>
      <c r="C3" s="188"/>
      <c r="D3" s="188"/>
      <c r="E3" s="188"/>
      <c r="F3" s="188"/>
      <c r="G3" s="21" t="s">
        <v>79</v>
      </c>
      <c r="H3" s="20">
        <v>6</v>
      </c>
      <c r="I3" s="185"/>
      <c r="J3" s="185"/>
      <c r="K3" s="185"/>
      <c r="L3" s="185"/>
      <c r="M3" s="185"/>
      <c r="N3" s="188"/>
      <c r="O3" s="188"/>
    </row>
    <row r="4" spans="1:17" x14ac:dyDescent="0.25">
      <c r="A4" s="188"/>
      <c r="B4" s="188"/>
      <c r="C4" s="188"/>
      <c r="D4" s="188"/>
      <c r="E4" s="188"/>
      <c r="F4" s="188"/>
      <c r="G4" s="21" t="s">
        <v>80</v>
      </c>
      <c r="H4" s="20">
        <v>35</v>
      </c>
      <c r="I4" s="185"/>
      <c r="J4" s="185"/>
      <c r="K4" s="185"/>
      <c r="L4" s="185"/>
      <c r="M4" s="185"/>
      <c r="N4" s="188"/>
      <c r="O4" s="188"/>
    </row>
    <row r="5" spans="1:17" x14ac:dyDescent="0.25">
      <c r="A5" s="188"/>
      <c r="B5" s="188"/>
      <c r="C5" s="188"/>
      <c r="D5" s="188"/>
      <c r="E5" s="188"/>
      <c r="F5" s="188"/>
      <c r="G5" s="21" t="s">
        <v>108</v>
      </c>
      <c r="H5" s="349" t="s">
        <v>348</v>
      </c>
      <c r="I5" s="350"/>
      <c r="J5" s="350"/>
      <c r="K5" s="350"/>
      <c r="L5" s="350"/>
      <c r="M5" s="350"/>
      <c r="N5" s="350"/>
      <c r="O5" s="350"/>
      <c r="P5" s="350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80" t="s">
        <v>95</v>
      </c>
      <c r="C8" s="280" t="s">
        <v>105</v>
      </c>
      <c r="D8" s="262"/>
      <c r="E8" s="343" t="s">
        <v>5</v>
      </c>
      <c r="F8" s="283"/>
      <c r="G8" s="234" t="s">
        <v>67</v>
      </c>
      <c r="H8" s="329" t="s">
        <v>96</v>
      </c>
      <c r="I8" s="320" t="s">
        <v>6</v>
      </c>
      <c r="J8" s="342" t="s">
        <v>7</v>
      </c>
      <c r="K8" s="342"/>
      <c r="L8" s="319" t="s">
        <v>68</v>
      </c>
      <c r="M8" s="320" t="s">
        <v>8</v>
      </c>
      <c r="N8" s="319" t="s">
        <v>71</v>
      </c>
      <c r="O8" s="238" t="s">
        <v>10</v>
      </c>
      <c r="P8" s="238"/>
      <c r="Q8" s="1"/>
    </row>
    <row r="9" spans="1:17" ht="47.25" customHeight="1" thickBot="1" x14ac:dyDescent="0.3">
      <c r="A9" s="322"/>
      <c r="B9" s="280"/>
      <c r="C9" s="280"/>
      <c r="D9" s="263"/>
      <c r="E9" s="137" t="s">
        <v>11</v>
      </c>
      <c r="F9" s="135" t="s">
        <v>12</v>
      </c>
      <c r="G9" s="235"/>
      <c r="H9" s="329"/>
      <c r="I9" s="320"/>
      <c r="J9" s="130" t="s">
        <v>139</v>
      </c>
      <c r="K9" s="131" t="s">
        <v>82</v>
      </c>
      <c r="L9" s="319"/>
      <c r="M9" s="320"/>
      <c r="N9" s="319"/>
      <c r="O9" s="106" t="s">
        <v>103</v>
      </c>
      <c r="P9" s="142" t="s">
        <v>104</v>
      </c>
      <c r="Q9" s="1"/>
    </row>
    <row r="10" spans="1:17" ht="64.5" thickBot="1" x14ac:dyDescent="0.3">
      <c r="A10" s="352" t="s">
        <v>14</v>
      </c>
      <c r="B10" s="65">
        <v>1</v>
      </c>
      <c r="C10" s="14">
        <v>2</v>
      </c>
      <c r="D10" s="9">
        <f t="shared" ref="D10:D68" si="0">B10+C10</f>
        <v>3</v>
      </c>
      <c r="E10" s="27" t="s">
        <v>298</v>
      </c>
      <c r="F10" s="15" t="s">
        <v>212</v>
      </c>
      <c r="G10" s="28" t="s">
        <v>350</v>
      </c>
      <c r="H10" s="29" t="s">
        <v>351</v>
      </c>
      <c r="I10" s="15" t="s">
        <v>352</v>
      </c>
      <c r="J10" s="15"/>
      <c r="K10" s="15"/>
      <c r="L10" s="28"/>
      <c r="M10" s="28"/>
      <c r="N10" s="28" t="s">
        <v>355</v>
      </c>
      <c r="O10" s="15" t="s">
        <v>66</v>
      </c>
      <c r="P10" s="15"/>
      <c r="Q10" s="3"/>
    </row>
    <row r="11" spans="1:17" ht="19.5" thickBot="1" x14ac:dyDescent="0.3">
      <c r="A11" s="353"/>
      <c r="B11" s="65"/>
      <c r="C11" s="14"/>
      <c r="D11" s="9">
        <f t="shared" si="0"/>
        <v>0</v>
      </c>
      <c r="E11" s="30"/>
      <c r="F11" s="16"/>
      <c r="G11" s="31"/>
      <c r="H11" s="32"/>
      <c r="I11" s="16"/>
      <c r="J11" s="16"/>
      <c r="K11" s="16"/>
      <c r="L11" s="31"/>
      <c r="M11" s="31"/>
      <c r="N11" s="31"/>
      <c r="O11" s="16"/>
      <c r="P11" s="16"/>
      <c r="Q11" s="3"/>
    </row>
    <row r="12" spans="1:17" ht="21" customHeight="1" thickBot="1" x14ac:dyDescent="0.3">
      <c r="A12" s="354"/>
      <c r="B12" s="65"/>
      <c r="C12" s="14"/>
      <c r="D12" s="9">
        <f t="shared" si="0"/>
        <v>0</v>
      </c>
      <c r="E12" s="66"/>
      <c r="F12" s="67"/>
      <c r="G12" s="68"/>
      <c r="H12" s="69"/>
      <c r="I12" s="67"/>
      <c r="J12" s="67"/>
      <c r="K12" s="67"/>
      <c r="L12" s="68"/>
      <c r="M12" s="68"/>
      <c r="N12" s="68"/>
      <c r="O12" s="67"/>
      <c r="P12" s="67"/>
      <c r="Q12" s="3"/>
    </row>
    <row r="13" spans="1:17" ht="18.75" customHeight="1" thickBot="1" x14ac:dyDescent="0.3">
      <c r="A13" s="351" t="s">
        <v>15</v>
      </c>
      <c r="B13" s="14">
        <v>4</v>
      </c>
      <c r="C13" s="14"/>
      <c r="D13" s="9">
        <f t="shared" si="0"/>
        <v>4</v>
      </c>
      <c r="E13" s="27" t="s">
        <v>298</v>
      </c>
      <c r="F13" s="15" t="s">
        <v>212</v>
      </c>
      <c r="G13" s="68" t="s">
        <v>356</v>
      </c>
      <c r="H13" s="29" t="s">
        <v>358</v>
      </c>
      <c r="I13" s="15" t="s">
        <v>352</v>
      </c>
      <c r="J13" s="15"/>
      <c r="K13" s="15"/>
      <c r="L13" s="28"/>
      <c r="M13" s="28"/>
      <c r="N13" s="28" t="s">
        <v>357</v>
      </c>
      <c r="O13" s="15" t="s">
        <v>66</v>
      </c>
      <c r="P13" s="15"/>
      <c r="Q13" s="3"/>
    </row>
    <row r="14" spans="1:17" ht="19.5" thickBot="1" x14ac:dyDescent="0.3">
      <c r="A14" s="347"/>
      <c r="B14" s="14"/>
      <c r="C14" s="14"/>
      <c r="D14" s="9">
        <f t="shared" si="0"/>
        <v>0</v>
      </c>
      <c r="E14" s="30"/>
      <c r="F14" s="16"/>
      <c r="G14" s="31"/>
      <c r="H14" s="32"/>
      <c r="I14" s="16"/>
      <c r="J14" s="16"/>
      <c r="K14" s="16"/>
      <c r="L14" s="31"/>
      <c r="M14" s="31"/>
      <c r="N14" s="31"/>
      <c r="O14" s="16"/>
      <c r="P14" s="16"/>
      <c r="Q14" s="3"/>
    </row>
    <row r="15" spans="1:17" ht="19.5" thickBot="1" x14ac:dyDescent="0.3">
      <c r="A15" s="348"/>
      <c r="B15" s="14"/>
      <c r="C15" s="14"/>
      <c r="D15" s="9">
        <f t="shared" si="0"/>
        <v>0</v>
      </c>
      <c r="E15" s="66"/>
      <c r="F15" s="67"/>
      <c r="G15" s="68"/>
      <c r="H15" s="69"/>
      <c r="I15" s="67"/>
      <c r="J15" s="67"/>
      <c r="K15" s="67"/>
      <c r="L15" s="68"/>
      <c r="M15" s="68"/>
      <c r="N15" s="68"/>
      <c r="O15" s="67"/>
      <c r="P15" s="67"/>
      <c r="Q15" s="3"/>
    </row>
    <row r="16" spans="1:17" ht="20.25" customHeight="1" thickBot="1" x14ac:dyDescent="0.3">
      <c r="A16" s="351" t="s">
        <v>16</v>
      </c>
      <c r="B16" s="14">
        <v>3</v>
      </c>
      <c r="C16" s="14"/>
      <c r="D16" s="9">
        <f t="shared" si="0"/>
        <v>3</v>
      </c>
      <c r="E16" s="27" t="s">
        <v>298</v>
      </c>
      <c r="F16" s="15" t="s">
        <v>212</v>
      </c>
      <c r="G16" s="31" t="s">
        <v>359</v>
      </c>
      <c r="H16" s="29" t="s">
        <v>72</v>
      </c>
      <c r="I16" s="15" t="s">
        <v>352</v>
      </c>
      <c r="J16" s="15"/>
      <c r="K16" s="15"/>
      <c r="L16" s="28"/>
      <c r="M16" s="28"/>
      <c r="N16" s="28" t="s">
        <v>360</v>
      </c>
      <c r="O16" s="15" t="s">
        <v>66</v>
      </c>
      <c r="P16" s="15"/>
      <c r="Q16" s="3"/>
    </row>
    <row r="17" spans="1:17" ht="19.5" customHeight="1" thickBot="1" x14ac:dyDescent="0.3">
      <c r="A17" s="347"/>
      <c r="B17" s="14"/>
      <c r="C17" s="14"/>
      <c r="D17" s="9">
        <f t="shared" si="0"/>
        <v>0</v>
      </c>
      <c r="E17" s="30"/>
      <c r="F17" s="16"/>
      <c r="G17" s="31"/>
      <c r="H17" s="32"/>
      <c r="I17" s="16"/>
      <c r="J17" s="16"/>
      <c r="K17" s="16"/>
      <c r="L17" s="31"/>
      <c r="M17" s="31"/>
      <c r="N17" s="31"/>
      <c r="O17" s="16"/>
      <c r="P17" s="16"/>
      <c r="Q17" s="3"/>
    </row>
    <row r="18" spans="1:17" ht="19.5" thickBot="1" x14ac:dyDescent="0.3">
      <c r="A18" s="348"/>
      <c r="B18" s="14"/>
      <c r="C18" s="14"/>
      <c r="D18" s="9">
        <f t="shared" si="0"/>
        <v>0</v>
      </c>
      <c r="E18" s="66"/>
      <c r="F18" s="67"/>
      <c r="G18" s="68"/>
      <c r="H18" s="69"/>
      <c r="I18" s="67"/>
      <c r="J18" s="67"/>
      <c r="K18" s="67"/>
      <c r="L18" s="68"/>
      <c r="M18" s="68"/>
      <c r="N18" s="68"/>
      <c r="O18" s="67"/>
      <c r="P18" s="67"/>
      <c r="Q18" s="3"/>
    </row>
    <row r="19" spans="1:17" ht="77.25" thickBot="1" x14ac:dyDescent="0.3">
      <c r="A19" s="351" t="s">
        <v>18</v>
      </c>
      <c r="B19" s="14">
        <v>6</v>
      </c>
      <c r="C19" s="14"/>
      <c r="D19" s="9">
        <f t="shared" si="0"/>
        <v>6</v>
      </c>
      <c r="E19" s="27" t="s">
        <v>277</v>
      </c>
      <c r="F19" s="15" t="s">
        <v>272</v>
      </c>
      <c r="G19" s="31" t="s">
        <v>361</v>
      </c>
      <c r="H19" s="29" t="s">
        <v>351</v>
      </c>
      <c r="I19" s="15" t="s">
        <v>352</v>
      </c>
      <c r="J19" s="15"/>
      <c r="K19" s="15"/>
      <c r="L19" s="28"/>
      <c r="M19" s="28"/>
      <c r="N19" s="31" t="s">
        <v>362</v>
      </c>
      <c r="O19" s="15"/>
      <c r="P19" s="15" t="s">
        <v>66</v>
      </c>
      <c r="Q19" s="3"/>
    </row>
    <row r="20" spans="1:17" ht="19.5" thickBot="1" x14ac:dyDescent="0.3">
      <c r="A20" s="347"/>
      <c r="B20" s="14"/>
      <c r="C20" s="14"/>
      <c r="D20" s="9">
        <f t="shared" si="0"/>
        <v>0</v>
      </c>
      <c r="E20" s="30"/>
      <c r="F20" s="16"/>
      <c r="G20" s="31"/>
      <c r="H20" s="32"/>
      <c r="I20" s="16"/>
      <c r="J20" s="16"/>
      <c r="K20" s="16"/>
      <c r="L20" s="31"/>
      <c r="M20" s="31"/>
      <c r="N20" s="31"/>
      <c r="O20" s="16"/>
      <c r="P20" s="16"/>
      <c r="Q20" s="3"/>
    </row>
    <row r="21" spans="1:17" ht="19.5" thickBot="1" x14ac:dyDescent="0.3">
      <c r="A21" s="348"/>
      <c r="B21" s="14"/>
      <c r="C21" s="14"/>
      <c r="D21" s="9">
        <f t="shared" si="0"/>
        <v>0</v>
      </c>
      <c r="E21" s="66"/>
      <c r="F21" s="67"/>
      <c r="G21" s="68"/>
      <c r="H21" s="69"/>
      <c r="I21" s="67"/>
      <c r="J21" s="67"/>
      <c r="K21" s="67"/>
      <c r="L21" s="68"/>
      <c r="M21" s="68"/>
      <c r="N21" s="68"/>
      <c r="O21" s="67"/>
      <c r="P21" s="67"/>
      <c r="Q21" s="3"/>
    </row>
    <row r="22" spans="1:17" ht="51.75" thickBot="1" x14ac:dyDescent="0.3">
      <c r="A22" s="351" t="s">
        <v>21</v>
      </c>
      <c r="B22" s="14">
        <v>2</v>
      </c>
      <c r="C22" s="14"/>
      <c r="D22" s="9">
        <f t="shared" si="0"/>
        <v>2</v>
      </c>
      <c r="E22" s="27" t="s">
        <v>297</v>
      </c>
      <c r="F22" s="15" t="s">
        <v>210</v>
      </c>
      <c r="G22" s="28" t="s">
        <v>363</v>
      </c>
      <c r="H22" s="29" t="s">
        <v>72</v>
      </c>
      <c r="I22" s="15" t="s">
        <v>352</v>
      </c>
      <c r="J22" s="15"/>
      <c r="K22" s="15"/>
      <c r="L22" s="28"/>
      <c r="M22" s="28"/>
      <c r="N22" s="28" t="s">
        <v>364</v>
      </c>
      <c r="O22" s="15" t="s">
        <v>66</v>
      </c>
      <c r="P22" s="15"/>
      <c r="Q22" s="3"/>
    </row>
    <row r="23" spans="1:17" ht="19.5" thickBot="1" x14ac:dyDescent="0.3">
      <c r="A23" s="347"/>
      <c r="B23" s="14"/>
      <c r="C23" s="14"/>
      <c r="D23" s="9">
        <f t="shared" si="0"/>
        <v>0</v>
      </c>
      <c r="E23" s="30"/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348"/>
      <c r="B24" s="14"/>
      <c r="C24" s="14"/>
      <c r="D24" s="9">
        <f t="shared" si="0"/>
        <v>0</v>
      </c>
      <c r="E24" s="66"/>
      <c r="F24" s="67"/>
      <c r="G24" s="68"/>
      <c r="H24" s="69"/>
      <c r="I24" s="67"/>
      <c r="J24" s="67"/>
      <c r="K24" s="67"/>
      <c r="L24" s="68"/>
      <c r="M24" s="68"/>
      <c r="N24" s="68"/>
      <c r="O24" s="67"/>
      <c r="P24" s="67"/>
      <c r="Q24" s="3"/>
    </row>
    <row r="25" spans="1:17" ht="20.25" customHeight="1" thickBot="1" x14ac:dyDescent="0.3">
      <c r="A25" s="344" t="s">
        <v>22</v>
      </c>
      <c r="B25" s="14">
        <v>2</v>
      </c>
      <c r="C25" s="14"/>
      <c r="D25" s="9">
        <f t="shared" si="0"/>
        <v>2</v>
      </c>
      <c r="E25" s="27" t="s">
        <v>297</v>
      </c>
      <c r="F25" s="15" t="s">
        <v>210</v>
      </c>
      <c r="G25" s="31" t="s">
        <v>365</v>
      </c>
      <c r="H25" s="29" t="s">
        <v>72</v>
      </c>
      <c r="I25" s="15" t="s">
        <v>352</v>
      </c>
      <c r="J25" s="15"/>
      <c r="K25" s="15"/>
      <c r="L25" s="28"/>
      <c r="M25" s="28"/>
      <c r="N25" s="31" t="s">
        <v>331</v>
      </c>
      <c r="O25" s="15" t="s">
        <v>66</v>
      </c>
      <c r="P25" s="15"/>
      <c r="Q25" s="3"/>
    </row>
    <row r="26" spans="1:17" ht="39" thickBot="1" x14ac:dyDescent="0.3">
      <c r="A26" s="345"/>
      <c r="B26" s="14"/>
      <c r="C26" s="14">
        <v>3</v>
      </c>
      <c r="D26" s="9">
        <f t="shared" si="0"/>
        <v>3</v>
      </c>
      <c r="E26" s="30" t="s">
        <v>298</v>
      </c>
      <c r="F26" s="16" t="s">
        <v>212</v>
      </c>
      <c r="G26" s="31" t="s">
        <v>365</v>
      </c>
      <c r="H26" s="29" t="s">
        <v>351</v>
      </c>
      <c r="I26" s="15" t="s">
        <v>352</v>
      </c>
      <c r="J26" s="15"/>
      <c r="K26" s="15"/>
      <c r="L26" s="28"/>
      <c r="M26" s="28"/>
      <c r="N26" s="31" t="s">
        <v>331</v>
      </c>
      <c r="O26" s="15" t="s">
        <v>66</v>
      </c>
      <c r="P26" s="16"/>
      <c r="Q26" s="3"/>
    </row>
    <row r="27" spans="1:17" ht="19.5" thickBot="1" x14ac:dyDescent="0.3">
      <c r="A27" s="346"/>
      <c r="B27" s="14"/>
      <c r="C27" s="14"/>
      <c r="D27" s="9">
        <f t="shared" si="0"/>
        <v>0</v>
      </c>
      <c r="E27" s="66"/>
      <c r="F27" s="67"/>
      <c r="G27" s="68"/>
      <c r="H27" s="69"/>
      <c r="I27" s="67"/>
      <c r="J27" s="67"/>
      <c r="K27" s="67"/>
      <c r="L27" s="68"/>
      <c r="M27" s="68"/>
      <c r="N27" s="68"/>
      <c r="O27" s="67"/>
      <c r="P27" s="67"/>
      <c r="Q27" s="3"/>
    </row>
    <row r="28" spans="1:17" ht="64.5" thickBot="1" x14ac:dyDescent="0.3">
      <c r="A28" s="351" t="s">
        <v>99</v>
      </c>
      <c r="B28" s="14">
        <v>0.5</v>
      </c>
      <c r="C28" s="14"/>
      <c r="D28" s="9">
        <f t="shared" si="0"/>
        <v>0.5</v>
      </c>
      <c r="E28" s="27" t="s">
        <v>293</v>
      </c>
      <c r="F28" s="15" t="s">
        <v>270</v>
      </c>
      <c r="G28" s="31" t="s">
        <v>366</v>
      </c>
      <c r="H28" s="29" t="s">
        <v>72</v>
      </c>
      <c r="I28" s="15" t="s">
        <v>352</v>
      </c>
      <c r="J28" s="15"/>
      <c r="K28" s="15"/>
      <c r="L28" s="28"/>
      <c r="M28" s="28"/>
      <c r="N28" s="28" t="s">
        <v>367</v>
      </c>
      <c r="O28" s="15" t="s">
        <v>66</v>
      </c>
      <c r="P28" s="15"/>
      <c r="Q28" s="3"/>
    </row>
    <row r="29" spans="1:17" ht="39" thickBot="1" x14ac:dyDescent="0.3">
      <c r="A29" s="356"/>
      <c r="B29" s="14"/>
      <c r="C29" s="14">
        <v>1</v>
      </c>
      <c r="D29" s="9">
        <f t="shared" si="0"/>
        <v>1</v>
      </c>
      <c r="E29" s="66" t="s">
        <v>269</v>
      </c>
      <c r="F29" s="67" t="s">
        <v>211</v>
      </c>
      <c r="G29" s="68"/>
      <c r="H29" s="69"/>
      <c r="I29" s="67"/>
      <c r="J29" s="67"/>
      <c r="K29" s="67"/>
      <c r="L29" s="68"/>
      <c r="M29" s="68"/>
      <c r="N29" s="68" t="s">
        <v>368</v>
      </c>
      <c r="O29" s="67" t="s">
        <v>66</v>
      </c>
      <c r="P29" s="67"/>
      <c r="Q29" s="3"/>
    </row>
    <row r="30" spans="1:17" ht="51.75" thickBot="1" x14ac:dyDescent="0.3">
      <c r="A30" s="351" t="s">
        <v>100</v>
      </c>
      <c r="B30" s="14">
        <v>0.5</v>
      </c>
      <c r="C30" s="14"/>
      <c r="D30" s="9">
        <f t="shared" si="0"/>
        <v>0.5</v>
      </c>
      <c r="E30" s="27" t="s">
        <v>293</v>
      </c>
      <c r="F30" s="15" t="s">
        <v>270</v>
      </c>
      <c r="G30" s="31" t="s">
        <v>369</v>
      </c>
      <c r="H30" s="29" t="s">
        <v>72</v>
      </c>
      <c r="I30" s="15" t="s">
        <v>352</v>
      </c>
      <c r="J30" s="15"/>
      <c r="K30" s="15"/>
      <c r="L30" s="28"/>
      <c r="M30" s="28"/>
      <c r="N30" s="28" t="s">
        <v>370</v>
      </c>
      <c r="O30" s="15" t="s">
        <v>66</v>
      </c>
      <c r="P30" s="15"/>
      <c r="Q30" s="3"/>
    </row>
    <row r="31" spans="1:17" ht="51.75" thickBot="1" x14ac:dyDescent="0.3">
      <c r="A31" s="356"/>
      <c r="B31" s="14"/>
      <c r="C31" s="14">
        <v>1</v>
      </c>
      <c r="D31" s="9">
        <f t="shared" si="0"/>
        <v>1</v>
      </c>
      <c r="E31" s="66" t="s">
        <v>269</v>
      </c>
      <c r="F31" s="67" t="s">
        <v>211</v>
      </c>
      <c r="G31" s="31" t="s">
        <v>369</v>
      </c>
      <c r="H31" s="29" t="s">
        <v>351</v>
      </c>
      <c r="I31" s="15" t="s">
        <v>352</v>
      </c>
      <c r="J31" s="15"/>
      <c r="K31" s="15"/>
      <c r="L31" s="28"/>
      <c r="M31" s="28"/>
      <c r="N31" s="28" t="s">
        <v>370</v>
      </c>
      <c r="O31" s="67" t="s">
        <v>66</v>
      </c>
      <c r="P31" s="67"/>
      <c r="Q31" s="3"/>
    </row>
    <row r="32" spans="1:17" ht="64.5" thickBot="1" x14ac:dyDescent="0.3">
      <c r="A32" s="70" t="s">
        <v>97</v>
      </c>
      <c r="B32" s="14"/>
      <c r="C32" s="14"/>
      <c r="D32" s="9">
        <f t="shared" si="0"/>
        <v>0</v>
      </c>
      <c r="E32" s="71"/>
      <c r="F32" s="72"/>
      <c r="G32" s="31"/>
      <c r="H32" s="29"/>
      <c r="I32" s="15"/>
      <c r="J32" s="15"/>
      <c r="K32" s="15"/>
      <c r="L32" s="28"/>
      <c r="M32" s="28"/>
      <c r="N32" s="28" t="s">
        <v>371</v>
      </c>
      <c r="O32" s="72" t="s">
        <v>66</v>
      </c>
      <c r="P32" s="72"/>
      <c r="Q32" s="3"/>
    </row>
    <row r="33" spans="1:17" ht="19.5" thickBot="1" x14ac:dyDescent="0.3">
      <c r="A33" s="344" t="s">
        <v>26</v>
      </c>
      <c r="B33" s="14">
        <v>2</v>
      </c>
      <c r="C33" s="14"/>
      <c r="D33" s="9">
        <f t="shared" si="0"/>
        <v>2</v>
      </c>
      <c r="E33" s="27" t="s">
        <v>297</v>
      </c>
      <c r="F33" s="15" t="s">
        <v>210</v>
      </c>
      <c r="G33" s="28"/>
      <c r="H33" s="29"/>
      <c r="I33" s="15"/>
      <c r="J33" s="15"/>
      <c r="K33" s="15"/>
      <c r="L33" s="28"/>
      <c r="M33" s="28"/>
      <c r="N33" s="28"/>
      <c r="O33" s="15"/>
      <c r="P33" s="15"/>
      <c r="Q33" s="3"/>
    </row>
    <row r="34" spans="1:17" ht="19.5" thickBot="1" x14ac:dyDescent="0.3">
      <c r="A34" s="347"/>
      <c r="B34" s="14">
        <v>2</v>
      </c>
      <c r="C34" s="14">
        <v>3</v>
      </c>
      <c r="D34" s="9">
        <f t="shared" si="0"/>
        <v>5</v>
      </c>
      <c r="E34" s="30" t="s">
        <v>278</v>
      </c>
      <c r="F34" s="16" t="s">
        <v>272</v>
      </c>
      <c r="G34" s="31"/>
      <c r="H34" s="32"/>
      <c r="I34" s="16"/>
      <c r="J34" s="16"/>
      <c r="K34" s="16"/>
      <c r="L34" s="31"/>
      <c r="M34" s="31"/>
      <c r="N34" s="31"/>
      <c r="O34" s="16"/>
      <c r="P34" s="16"/>
      <c r="Q34" s="3"/>
    </row>
    <row r="35" spans="1:17" ht="19.5" thickBot="1" x14ac:dyDescent="0.3">
      <c r="A35" s="348"/>
      <c r="B35" s="14"/>
      <c r="C35" s="14"/>
      <c r="D35" s="9">
        <f t="shared" si="0"/>
        <v>0</v>
      </c>
      <c r="E35" s="66"/>
      <c r="F35" s="67"/>
      <c r="G35" s="68"/>
      <c r="H35" s="69"/>
      <c r="I35" s="67"/>
      <c r="J35" s="67"/>
      <c r="K35" s="67"/>
      <c r="L35" s="68"/>
      <c r="M35" s="68"/>
      <c r="N35" s="68"/>
      <c r="O35" s="67"/>
      <c r="P35" s="67"/>
      <c r="Q35" s="3"/>
    </row>
    <row r="36" spans="1:17" ht="51.75" thickBot="1" x14ac:dyDescent="0.3">
      <c r="A36" s="344" t="s">
        <v>27</v>
      </c>
      <c r="B36" s="14">
        <v>2</v>
      </c>
      <c r="C36" s="14"/>
      <c r="D36" s="9">
        <f t="shared" si="0"/>
        <v>2</v>
      </c>
      <c r="E36" s="27" t="s">
        <v>297</v>
      </c>
      <c r="F36" s="15" t="s">
        <v>210</v>
      </c>
      <c r="G36" s="31" t="s">
        <v>372</v>
      </c>
      <c r="H36" s="29" t="s">
        <v>72</v>
      </c>
      <c r="I36" s="15" t="s">
        <v>352</v>
      </c>
      <c r="J36" s="15"/>
      <c r="K36" s="15"/>
      <c r="L36" s="28"/>
      <c r="M36" s="28"/>
      <c r="N36" s="28" t="s">
        <v>373</v>
      </c>
      <c r="O36" s="15" t="s">
        <v>66</v>
      </c>
      <c r="P36" s="15"/>
      <c r="Q36" s="3"/>
    </row>
    <row r="37" spans="1:17" ht="51.75" thickBot="1" x14ac:dyDescent="0.3">
      <c r="A37" s="347"/>
      <c r="B37" s="14"/>
      <c r="C37" s="14">
        <v>4</v>
      </c>
      <c r="D37" s="9">
        <f t="shared" si="0"/>
        <v>4</v>
      </c>
      <c r="E37" s="30" t="s">
        <v>296</v>
      </c>
      <c r="F37" s="16" t="s">
        <v>209</v>
      </c>
      <c r="G37" s="31" t="s">
        <v>372</v>
      </c>
      <c r="H37" s="29" t="s">
        <v>378</v>
      </c>
      <c r="I37" s="15" t="s">
        <v>352</v>
      </c>
      <c r="J37" s="15"/>
      <c r="K37" s="15"/>
      <c r="L37" s="28"/>
      <c r="M37" s="28"/>
      <c r="N37" s="28" t="s">
        <v>379</v>
      </c>
      <c r="O37" s="16" t="s">
        <v>66</v>
      </c>
      <c r="P37" s="16"/>
      <c r="Q37" s="3"/>
    </row>
    <row r="38" spans="1:17" ht="19.5" thickBot="1" x14ac:dyDescent="0.3">
      <c r="A38" s="348"/>
      <c r="B38" s="14"/>
      <c r="C38" s="14"/>
      <c r="D38" s="9">
        <f t="shared" si="0"/>
        <v>0</v>
      </c>
      <c r="E38" s="66"/>
      <c r="F38" s="67"/>
      <c r="G38" s="68"/>
      <c r="H38" s="69"/>
      <c r="I38" s="67"/>
      <c r="J38" s="67"/>
      <c r="K38" s="67"/>
      <c r="L38" s="68"/>
      <c r="M38" s="68"/>
      <c r="N38" s="68"/>
      <c r="O38" s="67"/>
      <c r="P38" s="67"/>
      <c r="Q38" s="3"/>
    </row>
    <row r="39" spans="1:17" ht="64.5" thickBot="1" x14ac:dyDescent="0.3">
      <c r="A39" s="344" t="s">
        <v>28</v>
      </c>
      <c r="B39" s="14">
        <v>1</v>
      </c>
      <c r="C39" s="14"/>
      <c r="D39" s="9">
        <f t="shared" si="0"/>
        <v>1</v>
      </c>
      <c r="E39" s="27" t="s">
        <v>269</v>
      </c>
      <c r="F39" s="15" t="s">
        <v>211</v>
      </c>
      <c r="G39" s="31" t="s">
        <v>374</v>
      </c>
      <c r="H39" s="29" t="s">
        <v>72</v>
      </c>
      <c r="I39" s="15" t="s">
        <v>352</v>
      </c>
      <c r="J39" s="15"/>
      <c r="K39" s="15"/>
      <c r="L39" s="28"/>
      <c r="M39" s="28"/>
      <c r="N39" s="28" t="s">
        <v>375</v>
      </c>
      <c r="O39" s="15" t="s">
        <v>66</v>
      </c>
      <c r="P39" s="15"/>
      <c r="Q39" s="3"/>
    </row>
    <row r="40" spans="1:17" ht="19.5" thickBot="1" x14ac:dyDescent="0.3">
      <c r="A40" s="347"/>
      <c r="B40" s="14"/>
      <c r="C40" s="14"/>
      <c r="D40" s="9">
        <f t="shared" si="0"/>
        <v>0</v>
      </c>
      <c r="E40" s="30"/>
      <c r="F40" s="16"/>
      <c r="G40" s="31"/>
      <c r="H40" s="32"/>
      <c r="I40" s="16"/>
      <c r="J40" s="16"/>
      <c r="K40" s="16"/>
      <c r="L40" s="31"/>
      <c r="M40" s="31"/>
      <c r="N40" s="31"/>
      <c r="O40" s="16"/>
      <c r="P40" s="16"/>
      <c r="Q40" s="3"/>
    </row>
    <row r="41" spans="1:17" ht="19.5" thickBot="1" x14ac:dyDescent="0.3">
      <c r="A41" s="348"/>
      <c r="B41" s="14"/>
      <c r="C41" s="14"/>
      <c r="D41" s="9">
        <f t="shared" si="0"/>
        <v>0</v>
      </c>
      <c r="E41" s="66"/>
      <c r="F41" s="67"/>
      <c r="G41" s="68"/>
      <c r="H41" s="69"/>
      <c r="I41" s="67"/>
      <c r="J41" s="67"/>
      <c r="K41" s="67"/>
      <c r="L41" s="68"/>
      <c r="M41" s="68"/>
      <c r="N41" s="68"/>
      <c r="O41" s="67"/>
      <c r="P41" s="67"/>
      <c r="Q41" s="3"/>
    </row>
    <row r="42" spans="1:17" ht="19.5" thickBot="1" x14ac:dyDescent="0.3">
      <c r="A42" s="351" t="s">
        <v>23</v>
      </c>
      <c r="B42" s="14"/>
      <c r="C42" s="14"/>
      <c r="D42" s="9">
        <f t="shared" si="0"/>
        <v>0</v>
      </c>
      <c r="E42" s="27"/>
      <c r="F42" s="15"/>
      <c r="G42" s="28"/>
      <c r="H42" s="29"/>
      <c r="I42" s="15"/>
      <c r="J42" s="15"/>
      <c r="K42" s="15"/>
      <c r="L42" s="28"/>
      <c r="M42" s="28"/>
      <c r="N42" s="28"/>
      <c r="O42" s="15"/>
      <c r="P42" s="15"/>
      <c r="Q42" s="3"/>
    </row>
    <row r="43" spans="1:17" ht="19.5" thickBot="1" x14ac:dyDescent="0.3">
      <c r="A43" s="358"/>
      <c r="B43" s="14"/>
      <c r="C43" s="14"/>
      <c r="D43" s="9">
        <f t="shared" si="0"/>
        <v>0</v>
      </c>
      <c r="E43" s="30"/>
      <c r="F43" s="16"/>
      <c r="G43" s="31"/>
      <c r="H43" s="32"/>
      <c r="I43" s="16"/>
      <c r="J43" s="16"/>
      <c r="K43" s="16"/>
      <c r="L43" s="31"/>
      <c r="M43" s="31"/>
      <c r="N43" s="31"/>
      <c r="O43" s="16"/>
      <c r="P43" s="16"/>
      <c r="Q43" s="3"/>
    </row>
    <row r="44" spans="1:17" ht="19.5" thickBot="1" x14ac:dyDescent="0.3">
      <c r="A44" s="356"/>
      <c r="B44" s="14"/>
      <c r="C44" s="14"/>
      <c r="D44" s="9">
        <f t="shared" si="0"/>
        <v>0</v>
      </c>
      <c r="E44" s="66"/>
      <c r="F44" s="67"/>
      <c r="G44" s="68"/>
      <c r="H44" s="69"/>
      <c r="I44" s="67"/>
      <c r="J44" s="67"/>
      <c r="K44" s="67"/>
      <c r="L44" s="68"/>
      <c r="M44" s="68"/>
      <c r="N44" s="68"/>
      <c r="O44" s="67"/>
      <c r="P44" s="67"/>
      <c r="Q44" s="3"/>
    </row>
    <row r="45" spans="1:17" ht="32.25" thickBot="1" x14ac:dyDescent="0.3">
      <c r="A45" s="358" t="s">
        <v>34</v>
      </c>
      <c r="B45" s="14">
        <v>3</v>
      </c>
      <c r="C45" s="14"/>
      <c r="D45" s="9">
        <f t="shared" si="0"/>
        <v>3</v>
      </c>
      <c r="E45" s="27" t="s">
        <v>298</v>
      </c>
      <c r="F45" s="15" t="s">
        <v>212</v>
      </c>
      <c r="G45" s="29" t="s">
        <v>380</v>
      </c>
      <c r="H45" s="29" t="s">
        <v>72</v>
      </c>
      <c r="I45" s="15" t="s">
        <v>352</v>
      </c>
      <c r="J45" s="15"/>
      <c r="K45" s="15"/>
      <c r="L45" s="28"/>
      <c r="M45" s="28"/>
      <c r="N45" s="28" t="s">
        <v>381</v>
      </c>
      <c r="O45" s="15" t="s">
        <v>66</v>
      </c>
      <c r="P45" s="15"/>
      <c r="Q45" s="3"/>
    </row>
    <row r="46" spans="1:17" ht="19.5" thickBot="1" x14ac:dyDescent="0.3">
      <c r="A46" s="358"/>
      <c r="B46" s="14"/>
      <c r="C46" s="14"/>
      <c r="D46" s="9">
        <f t="shared" si="0"/>
        <v>0</v>
      </c>
      <c r="E46" s="66"/>
      <c r="F46" s="67"/>
      <c r="G46" s="68"/>
      <c r="H46" s="69"/>
      <c r="I46" s="67"/>
      <c r="J46" s="67"/>
      <c r="K46" s="67"/>
      <c r="L46" s="68"/>
      <c r="M46" s="68"/>
      <c r="N46" s="68"/>
      <c r="O46" s="67"/>
      <c r="P46" s="67"/>
      <c r="Q46" s="3"/>
    </row>
    <row r="47" spans="1:17" ht="77.25" thickBot="1" x14ac:dyDescent="0.3">
      <c r="A47" s="344" t="s">
        <v>101</v>
      </c>
      <c r="B47" s="14">
        <v>1</v>
      </c>
      <c r="C47" s="14"/>
      <c r="D47" s="9">
        <f t="shared" si="0"/>
        <v>1</v>
      </c>
      <c r="E47" s="27" t="s">
        <v>269</v>
      </c>
      <c r="F47" s="15" t="s">
        <v>211</v>
      </c>
      <c r="G47" s="28" t="s">
        <v>376</v>
      </c>
      <c r="H47" s="29" t="s">
        <v>72</v>
      </c>
      <c r="I47" s="15" t="s">
        <v>352</v>
      </c>
      <c r="J47" s="15"/>
      <c r="K47" s="15"/>
      <c r="L47" s="28"/>
      <c r="M47" s="28"/>
      <c r="N47" s="28" t="s">
        <v>377</v>
      </c>
      <c r="O47" s="15" t="s">
        <v>66</v>
      </c>
      <c r="P47" s="15"/>
      <c r="Q47" s="3"/>
    </row>
    <row r="48" spans="1:17" ht="19.5" thickBot="1" x14ac:dyDescent="0.3">
      <c r="A48" s="357"/>
      <c r="B48" s="14"/>
      <c r="C48" s="14"/>
      <c r="D48" s="9">
        <f t="shared" si="0"/>
        <v>0</v>
      </c>
      <c r="E48" s="30"/>
      <c r="F48" s="16"/>
      <c r="G48" s="31"/>
      <c r="H48" s="32"/>
      <c r="I48" s="16"/>
      <c r="J48" s="16"/>
      <c r="K48" s="16"/>
      <c r="L48" s="31"/>
      <c r="M48" s="31"/>
      <c r="N48" s="31"/>
      <c r="O48" s="16"/>
      <c r="P48" s="16"/>
      <c r="Q48" s="3"/>
    </row>
    <row r="49" spans="1:17" ht="19.5" thickBot="1" x14ac:dyDescent="0.3">
      <c r="A49" s="355"/>
      <c r="B49" s="14"/>
      <c r="C49" s="14"/>
      <c r="D49" s="9">
        <f t="shared" si="0"/>
        <v>0</v>
      </c>
      <c r="E49" s="66"/>
      <c r="F49" s="67"/>
      <c r="G49" s="68"/>
      <c r="H49" s="69"/>
      <c r="I49" s="67"/>
      <c r="J49" s="67"/>
      <c r="K49" s="67"/>
      <c r="L49" s="68"/>
      <c r="M49" s="68"/>
      <c r="N49" s="68"/>
      <c r="O49" s="67"/>
      <c r="P49" s="67"/>
      <c r="Q49" s="3"/>
    </row>
    <row r="50" spans="1:17" ht="64.5" thickBot="1" x14ac:dyDescent="0.3">
      <c r="A50" s="358" t="s">
        <v>98</v>
      </c>
      <c r="B50" s="14">
        <v>1</v>
      </c>
      <c r="C50" s="14"/>
      <c r="D50" s="9">
        <f t="shared" si="0"/>
        <v>1</v>
      </c>
      <c r="E50" s="27" t="s">
        <v>269</v>
      </c>
      <c r="F50" s="15" t="s">
        <v>211</v>
      </c>
      <c r="G50" s="31" t="s">
        <v>382</v>
      </c>
      <c r="H50" s="29" t="s">
        <v>72</v>
      </c>
      <c r="I50" s="15" t="s">
        <v>352</v>
      </c>
      <c r="J50" s="15"/>
      <c r="K50" s="15"/>
      <c r="L50" s="28"/>
      <c r="M50" s="28"/>
      <c r="N50" s="28" t="s">
        <v>383</v>
      </c>
      <c r="O50" s="15" t="s">
        <v>66</v>
      </c>
      <c r="P50" s="15"/>
      <c r="Q50" s="3"/>
    </row>
    <row r="51" spans="1:17" ht="19.5" thickBot="1" x14ac:dyDescent="0.3">
      <c r="A51" s="358"/>
      <c r="B51" s="14"/>
      <c r="C51" s="14"/>
      <c r="D51" s="9">
        <f t="shared" si="0"/>
        <v>0</v>
      </c>
      <c r="E51" s="66"/>
      <c r="F51" s="67"/>
      <c r="G51" s="68"/>
      <c r="H51" s="69"/>
      <c r="I51" s="67"/>
      <c r="J51" s="67"/>
      <c r="K51" s="67"/>
      <c r="L51" s="68"/>
      <c r="M51" s="68"/>
      <c r="N51" s="68"/>
      <c r="O51" s="67"/>
      <c r="P51" s="67"/>
      <c r="Q51" s="3"/>
    </row>
    <row r="52" spans="1:17" ht="19.5" thickBot="1" x14ac:dyDescent="0.3">
      <c r="A52" s="344" t="s">
        <v>29</v>
      </c>
      <c r="B52" s="14"/>
      <c r="C52" s="14"/>
      <c r="D52" s="9">
        <f t="shared" si="0"/>
        <v>0</v>
      </c>
      <c r="E52" s="27"/>
      <c r="F52" s="15"/>
      <c r="G52" s="28"/>
      <c r="H52" s="29"/>
      <c r="I52" s="15"/>
      <c r="J52" s="15"/>
      <c r="K52" s="15"/>
      <c r="L52" s="28"/>
      <c r="M52" s="28"/>
      <c r="N52" s="28"/>
      <c r="O52" s="15"/>
      <c r="P52" s="15"/>
      <c r="Q52" s="3"/>
    </row>
    <row r="53" spans="1:17" ht="19.5" thickBot="1" x14ac:dyDescent="0.3">
      <c r="A53" s="346"/>
      <c r="B53" s="14"/>
      <c r="C53" s="14"/>
      <c r="D53" s="9">
        <f t="shared" si="0"/>
        <v>0</v>
      </c>
      <c r="E53" s="66"/>
      <c r="F53" s="67"/>
      <c r="G53" s="68"/>
      <c r="H53" s="69"/>
      <c r="I53" s="67"/>
      <c r="J53" s="67"/>
      <c r="K53" s="67"/>
      <c r="L53" s="68"/>
      <c r="M53" s="68"/>
      <c r="N53" s="68"/>
      <c r="O53" s="67"/>
      <c r="P53" s="67"/>
      <c r="Q53" s="3"/>
    </row>
    <row r="54" spans="1:17" ht="19.5" thickBot="1" x14ac:dyDescent="0.3">
      <c r="A54" s="344" t="s">
        <v>32</v>
      </c>
      <c r="B54" s="14"/>
      <c r="C54" s="14"/>
      <c r="D54" s="9">
        <f t="shared" si="0"/>
        <v>0</v>
      </c>
      <c r="E54" s="27"/>
      <c r="F54" s="15"/>
      <c r="G54" s="28"/>
      <c r="H54" s="29"/>
      <c r="I54" s="15"/>
      <c r="J54" s="15"/>
      <c r="K54" s="15"/>
      <c r="L54" s="28"/>
      <c r="M54" s="28"/>
      <c r="N54" s="28"/>
      <c r="O54" s="15"/>
      <c r="P54" s="15"/>
      <c r="Q54" s="3"/>
    </row>
    <row r="55" spans="1:17" ht="19.5" thickBot="1" x14ac:dyDescent="0.3">
      <c r="A55" s="346"/>
      <c r="B55" s="14"/>
      <c r="C55" s="14"/>
      <c r="D55" s="9">
        <f t="shared" si="0"/>
        <v>0</v>
      </c>
      <c r="E55" s="66"/>
      <c r="F55" s="67"/>
      <c r="G55" s="68"/>
      <c r="H55" s="69"/>
      <c r="I55" s="67"/>
      <c r="J55" s="67"/>
      <c r="K55" s="67"/>
      <c r="L55" s="68"/>
      <c r="M55" s="68"/>
      <c r="N55" s="68"/>
      <c r="O55" s="67"/>
      <c r="P55" s="67"/>
      <c r="Q55" s="3"/>
    </row>
    <row r="56" spans="1:17" ht="19.5" thickBot="1" x14ac:dyDescent="0.3">
      <c r="A56" s="344"/>
      <c r="B56" s="14"/>
      <c r="C56" s="14"/>
      <c r="D56" s="9">
        <f t="shared" si="0"/>
        <v>0</v>
      </c>
      <c r="E56" s="27"/>
      <c r="F56" s="15"/>
      <c r="G56" s="28"/>
      <c r="H56" s="29"/>
      <c r="I56" s="15"/>
      <c r="J56" s="15"/>
      <c r="K56" s="15"/>
      <c r="L56" s="28"/>
      <c r="M56" s="28"/>
      <c r="N56" s="28"/>
      <c r="O56" s="15"/>
      <c r="P56" s="15"/>
      <c r="Q56" s="3"/>
    </row>
    <row r="57" spans="1:17" ht="19.5" thickBot="1" x14ac:dyDescent="0.3">
      <c r="A57" s="355"/>
      <c r="B57" s="14"/>
      <c r="C57" s="14"/>
      <c r="D57" s="9">
        <f t="shared" si="0"/>
        <v>0</v>
      </c>
      <c r="E57" s="66"/>
      <c r="F57" s="67"/>
      <c r="G57" s="68"/>
      <c r="H57" s="69"/>
      <c r="I57" s="67"/>
      <c r="J57" s="67"/>
      <c r="K57" s="67"/>
      <c r="L57" s="68"/>
      <c r="M57" s="68"/>
      <c r="N57" s="68"/>
      <c r="O57" s="67"/>
      <c r="P57" s="67"/>
      <c r="Q57" s="3"/>
    </row>
    <row r="58" spans="1:17" ht="19.5" thickBot="1" x14ac:dyDescent="0.3">
      <c r="A58" s="344"/>
      <c r="B58" s="14"/>
      <c r="C58" s="14"/>
      <c r="D58" s="9">
        <f t="shared" si="0"/>
        <v>0</v>
      </c>
      <c r="E58" s="27"/>
      <c r="F58" s="15"/>
      <c r="G58" s="28"/>
      <c r="H58" s="29"/>
      <c r="I58" s="15"/>
      <c r="J58" s="15"/>
      <c r="K58" s="15"/>
      <c r="L58" s="28"/>
      <c r="M58" s="28"/>
      <c r="N58" s="28"/>
      <c r="O58" s="15"/>
      <c r="P58" s="15"/>
      <c r="Q58" s="3"/>
    </row>
    <row r="59" spans="1:17" ht="19.5" thickBot="1" x14ac:dyDescent="0.3">
      <c r="A59" s="355"/>
      <c r="B59" s="14"/>
      <c r="C59" s="14"/>
      <c r="D59" s="9">
        <f t="shared" si="0"/>
        <v>0</v>
      </c>
      <c r="E59" s="66"/>
      <c r="F59" s="67"/>
      <c r="G59" s="68"/>
      <c r="H59" s="69"/>
      <c r="I59" s="67"/>
      <c r="J59" s="67"/>
      <c r="K59" s="67"/>
      <c r="L59" s="68"/>
      <c r="M59" s="68"/>
      <c r="N59" s="68"/>
      <c r="O59" s="67"/>
      <c r="P59" s="67"/>
      <c r="Q59" s="3"/>
    </row>
    <row r="60" spans="1:17" s="26" customFormat="1" ht="18" customHeight="1" thickBot="1" x14ac:dyDescent="0.3">
      <c r="A60" s="73" t="s">
        <v>57</v>
      </c>
      <c r="B60" s="22"/>
      <c r="C60" s="22"/>
      <c r="D60" s="23">
        <f t="shared" si="0"/>
        <v>0</v>
      </c>
      <c r="E60" s="74"/>
      <c r="F60" s="75"/>
      <c r="G60" s="76"/>
      <c r="H60" s="77"/>
      <c r="I60" s="75"/>
      <c r="J60" s="75"/>
      <c r="K60" s="75"/>
      <c r="L60" s="76"/>
      <c r="M60" s="76"/>
      <c r="N60" s="76"/>
      <c r="O60" s="75"/>
      <c r="P60" s="75"/>
      <c r="Q60" s="25"/>
    </row>
    <row r="61" spans="1:17" ht="18.75" customHeight="1" thickBot="1" x14ac:dyDescent="0.3">
      <c r="A61" s="187" t="s">
        <v>102</v>
      </c>
      <c r="B61" s="14">
        <v>5</v>
      </c>
      <c r="C61" s="14"/>
      <c r="D61" s="9">
        <f t="shared" si="0"/>
        <v>5</v>
      </c>
      <c r="E61" s="30" t="s">
        <v>278</v>
      </c>
      <c r="F61" s="16" t="s">
        <v>213</v>
      </c>
      <c r="G61" s="31"/>
      <c r="H61" s="32"/>
      <c r="I61" s="16"/>
      <c r="J61" s="24"/>
      <c r="K61" s="24"/>
      <c r="L61" s="34"/>
      <c r="M61" s="34"/>
      <c r="N61" s="31"/>
      <c r="O61" s="24"/>
      <c r="P61" s="24"/>
      <c r="Q61" s="3"/>
    </row>
    <row r="62" spans="1:17" ht="18.75" customHeight="1" thickBot="1" x14ac:dyDescent="0.3">
      <c r="A62" s="191" t="s">
        <v>446</v>
      </c>
      <c r="B62" s="14">
        <v>1</v>
      </c>
      <c r="C62" s="14"/>
      <c r="D62" s="9">
        <f t="shared" si="0"/>
        <v>1</v>
      </c>
      <c r="E62" s="30"/>
      <c r="F62" s="16"/>
      <c r="G62" s="31"/>
      <c r="H62" s="32"/>
      <c r="I62" s="16"/>
      <c r="J62" s="24"/>
      <c r="K62" s="24"/>
      <c r="L62" s="34"/>
      <c r="M62" s="34"/>
      <c r="N62" s="31"/>
      <c r="O62" s="24"/>
      <c r="P62" s="24"/>
      <c r="Q62" s="3"/>
    </row>
    <row r="63" spans="1:17" ht="18.75" customHeight="1" thickBot="1" x14ac:dyDescent="0.3">
      <c r="A63" s="187"/>
      <c r="B63" s="14"/>
      <c r="C63" s="14"/>
      <c r="D63" s="9">
        <f t="shared" si="0"/>
        <v>0</v>
      </c>
      <c r="E63" s="30"/>
      <c r="F63" s="16"/>
      <c r="G63" s="31"/>
      <c r="H63" s="32"/>
      <c r="I63" s="16"/>
      <c r="J63" s="24"/>
      <c r="K63" s="24"/>
      <c r="L63" s="34"/>
      <c r="M63" s="34"/>
      <c r="N63" s="31"/>
      <c r="O63" s="24"/>
      <c r="P63" s="24"/>
      <c r="Q63" s="3"/>
    </row>
    <row r="64" spans="1:17" ht="19.5" thickBot="1" x14ac:dyDescent="0.3">
      <c r="A64" s="18"/>
      <c r="B64" s="14"/>
      <c r="C64" s="14"/>
      <c r="D64" s="9">
        <f t="shared" si="0"/>
        <v>0</v>
      </c>
      <c r="E64" s="30"/>
      <c r="F64" s="16"/>
      <c r="G64" s="31"/>
      <c r="H64" s="32"/>
      <c r="I64" s="16"/>
      <c r="J64" s="24"/>
      <c r="K64" s="24"/>
      <c r="L64" s="34"/>
      <c r="M64" s="34"/>
      <c r="N64" s="31"/>
      <c r="O64" s="24"/>
      <c r="P64" s="24"/>
      <c r="Q64" s="3"/>
    </row>
    <row r="65" spans="1:17" ht="19.5" thickBot="1" x14ac:dyDescent="0.3">
      <c r="A65" s="18"/>
      <c r="B65" s="14"/>
      <c r="C65" s="14"/>
      <c r="D65" s="9">
        <f t="shared" si="0"/>
        <v>0</v>
      </c>
      <c r="E65" s="30"/>
      <c r="F65" s="16"/>
      <c r="G65" s="31"/>
      <c r="H65" s="32"/>
      <c r="I65" s="16"/>
      <c r="J65" s="24"/>
      <c r="K65" s="24"/>
      <c r="L65" s="34"/>
      <c r="M65" s="34"/>
      <c r="N65" s="31"/>
      <c r="O65" s="24"/>
      <c r="P65" s="24"/>
      <c r="Q65" s="3"/>
    </row>
    <row r="66" spans="1:17" ht="19.5" thickBot="1" x14ac:dyDescent="0.3">
      <c r="A66" s="187"/>
      <c r="B66" s="14"/>
      <c r="C66" s="14"/>
      <c r="D66" s="9">
        <f t="shared" si="0"/>
        <v>0</v>
      </c>
      <c r="E66" s="30"/>
      <c r="F66" s="16"/>
      <c r="G66" s="31"/>
      <c r="H66" s="32"/>
      <c r="I66" s="16"/>
      <c r="J66" s="24"/>
      <c r="K66" s="24"/>
      <c r="L66" s="34"/>
      <c r="M66" s="34"/>
      <c r="N66" s="31"/>
      <c r="O66" s="24"/>
      <c r="P66" s="24"/>
      <c r="Q66" s="3"/>
    </row>
    <row r="67" spans="1:17" ht="19.5" thickBot="1" x14ac:dyDescent="0.3">
      <c r="A67" s="187"/>
      <c r="B67" s="14"/>
      <c r="C67" s="14"/>
      <c r="D67" s="9">
        <f t="shared" si="0"/>
        <v>0</v>
      </c>
      <c r="E67" s="30"/>
      <c r="F67" s="16"/>
      <c r="G67" s="31"/>
      <c r="H67" s="32"/>
      <c r="I67" s="16"/>
      <c r="J67" s="24"/>
      <c r="K67" s="24"/>
      <c r="L67" s="34"/>
      <c r="M67" s="34"/>
      <c r="N67" s="31"/>
      <c r="O67" s="24"/>
      <c r="P67" s="24"/>
      <c r="Q67" s="3"/>
    </row>
    <row r="68" spans="1:17" ht="19.5" thickBot="1" x14ac:dyDescent="0.3">
      <c r="A68" s="186"/>
      <c r="B68" s="14"/>
      <c r="C68" s="14"/>
      <c r="D68" s="9">
        <f t="shared" si="0"/>
        <v>0</v>
      </c>
      <c r="E68" s="30"/>
      <c r="F68" s="16"/>
      <c r="G68" s="31"/>
      <c r="H68" s="32"/>
      <c r="I68" s="16"/>
      <c r="J68" s="24"/>
      <c r="K68" s="24"/>
      <c r="L68" s="34"/>
      <c r="M68" s="34"/>
      <c r="N68" s="31"/>
      <c r="O68" s="24"/>
      <c r="P68" s="24"/>
      <c r="Q68" s="3"/>
    </row>
    <row r="69" spans="1:17" ht="19.5" thickBot="1" x14ac:dyDescent="0.35">
      <c r="A69" s="8" t="s">
        <v>39</v>
      </c>
      <c r="B69" s="10">
        <f>SUM(B10:B68)</f>
        <v>37</v>
      </c>
      <c r="C69" s="10">
        <f>SUM(C10:C68)</f>
        <v>14</v>
      </c>
      <c r="D69" s="10">
        <f>B69+C69</f>
        <v>51</v>
      </c>
    </row>
    <row r="70" spans="1:17" ht="19.5" thickBot="1" x14ac:dyDescent="0.35">
      <c r="A70" s="12" t="s">
        <v>76</v>
      </c>
      <c r="B70" s="11">
        <v>34</v>
      </c>
      <c r="C70" s="11"/>
      <c r="D70" s="11"/>
    </row>
    <row r="71" spans="1:17" ht="18.75" customHeight="1" thickBot="1" x14ac:dyDescent="0.35">
      <c r="A71" s="12" t="s">
        <v>77</v>
      </c>
      <c r="B71" s="11">
        <v>37</v>
      </c>
      <c r="C71" s="11"/>
      <c r="D71" s="11"/>
    </row>
    <row r="73" spans="1:17" ht="15.75" thickBot="1" x14ac:dyDescent="0.3"/>
    <row r="74" spans="1:17" ht="52.5" customHeight="1" thickBot="1" x14ac:dyDescent="0.3">
      <c r="A74" s="279" t="s">
        <v>106</v>
      </c>
      <c r="B74" s="265"/>
      <c r="C74" s="266"/>
      <c r="D74" s="78" t="s">
        <v>107</v>
      </c>
      <c r="E74" s="82" t="s">
        <v>109</v>
      </c>
      <c r="F74" s="265" t="s">
        <v>2</v>
      </c>
      <c r="G74" s="340"/>
      <c r="H74" s="340"/>
      <c r="I74" s="340"/>
      <c r="J74" s="340"/>
      <c r="K74" s="341"/>
    </row>
    <row r="75" spans="1:17" s="53" customFormat="1" ht="16.5" thickBot="1" x14ac:dyDescent="0.3">
      <c r="A75" s="267" t="s">
        <v>354</v>
      </c>
      <c r="B75" s="268"/>
      <c r="C75" s="269"/>
      <c r="D75" s="80">
        <v>1</v>
      </c>
      <c r="E75" s="95" t="s">
        <v>352</v>
      </c>
      <c r="F75" s="213" t="s">
        <v>416</v>
      </c>
      <c r="G75" s="336"/>
      <c r="H75" s="336"/>
      <c r="I75" s="336"/>
      <c r="J75" s="336"/>
      <c r="K75" s="337"/>
    </row>
    <row r="76" spans="1:17" s="53" customFormat="1" ht="16.5" thickBot="1" x14ac:dyDescent="0.3">
      <c r="A76" s="267" t="s">
        <v>410</v>
      </c>
      <c r="B76" s="268"/>
      <c r="C76" s="269"/>
      <c r="D76" s="80">
        <v>1</v>
      </c>
      <c r="E76" s="95" t="s">
        <v>352</v>
      </c>
      <c r="F76" s="213" t="s">
        <v>413</v>
      </c>
      <c r="G76" s="336"/>
      <c r="H76" s="336"/>
      <c r="I76" s="336"/>
      <c r="J76" s="336"/>
      <c r="K76" s="337"/>
    </row>
    <row r="77" spans="1:17" s="53" customFormat="1" ht="16.5" thickBot="1" x14ac:dyDescent="0.3">
      <c r="A77" s="267" t="s">
        <v>411</v>
      </c>
      <c r="B77" s="268"/>
      <c r="C77" s="269"/>
      <c r="D77" s="80">
        <v>1</v>
      </c>
      <c r="E77" s="95" t="s">
        <v>418</v>
      </c>
      <c r="F77" s="213" t="s">
        <v>412</v>
      </c>
      <c r="G77" s="336"/>
      <c r="H77" s="336"/>
      <c r="I77" s="336"/>
      <c r="J77" s="336"/>
      <c r="K77" s="337"/>
    </row>
    <row r="78" spans="1:17" s="53" customFormat="1" ht="16.5" thickBot="1" x14ac:dyDescent="0.3">
      <c r="A78" s="267" t="s">
        <v>415</v>
      </c>
      <c r="B78" s="268"/>
      <c r="C78" s="269"/>
      <c r="D78" s="80">
        <v>1</v>
      </c>
      <c r="E78" s="95" t="s">
        <v>352</v>
      </c>
      <c r="F78" s="213" t="s">
        <v>414</v>
      </c>
      <c r="G78" s="336"/>
      <c r="H78" s="336"/>
      <c r="I78" s="336"/>
      <c r="J78" s="336"/>
      <c r="K78" s="337"/>
    </row>
    <row r="79" spans="1:17" s="53" customFormat="1" ht="16.5" thickBot="1" x14ac:dyDescent="0.3">
      <c r="A79" s="267" t="s">
        <v>399</v>
      </c>
      <c r="B79" s="268"/>
      <c r="C79" s="269"/>
      <c r="D79" s="80">
        <v>1</v>
      </c>
      <c r="E79" s="95" t="s">
        <v>352</v>
      </c>
      <c r="F79" s="213" t="s">
        <v>397</v>
      </c>
      <c r="G79" s="336"/>
      <c r="H79" s="336"/>
      <c r="I79" s="336"/>
      <c r="J79" s="336"/>
      <c r="K79" s="337"/>
    </row>
    <row r="80" spans="1:17" s="53" customFormat="1" ht="16.5" thickBot="1" x14ac:dyDescent="0.3">
      <c r="A80" s="267"/>
      <c r="B80" s="268"/>
      <c r="C80" s="269"/>
      <c r="D80" s="80"/>
      <c r="E80" s="95"/>
      <c r="F80" s="213"/>
      <c r="G80" s="336"/>
      <c r="H80" s="336"/>
      <c r="I80" s="336"/>
      <c r="J80" s="336"/>
      <c r="K80" s="337"/>
    </row>
    <row r="81" spans="1:11" s="53" customFormat="1" ht="16.5" thickBot="1" x14ac:dyDescent="0.3">
      <c r="A81" s="267"/>
      <c r="B81" s="268"/>
      <c r="C81" s="269"/>
      <c r="D81" s="80"/>
      <c r="E81" s="95"/>
      <c r="F81" s="213"/>
      <c r="G81" s="336"/>
      <c r="H81" s="336"/>
      <c r="I81" s="336"/>
      <c r="J81" s="336"/>
      <c r="K81" s="337"/>
    </row>
    <row r="82" spans="1:11" s="53" customFormat="1" ht="16.5" thickBot="1" x14ac:dyDescent="0.3">
      <c r="A82" s="267"/>
      <c r="B82" s="268"/>
      <c r="C82" s="269"/>
      <c r="D82" s="80"/>
      <c r="E82" s="95"/>
      <c r="F82" s="213"/>
      <c r="G82" s="336"/>
      <c r="H82" s="336"/>
      <c r="I82" s="336"/>
      <c r="J82" s="336"/>
      <c r="K82" s="337"/>
    </row>
    <row r="83" spans="1:11" s="53" customFormat="1" ht="16.5" thickBot="1" x14ac:dyDescent="0.3">
      <c r="A83" s="267"/>
      <c r="B83" s="268"/>
      <c r="C83" s="269"/>
      <c r="D83" s="80"/>
      <c r="E83" s="95"/>
      <c r="F83" s="213"/>
      <c r="G83" s="336"/>
      <c r="H83" s="336"/>
      <c r="I83" s="336"/>
      <c r="J83" s="336"/>
      <c r="K83" s="337"/>
    </row>
    <row r="84" spans="1:11" s="53" customFormat="1" ht="16.5" thickBot="1" x14ac:dyDescent="0.3">
      <c r="A84" s="267"/>
      <c r="B84" s="268"/>
      <c r="C84" s="269"/>
      <c r="D84" s="80"/>
      <c r="E84" s="95"/>
      <c r="F84" s="213"/>
      <c r="G84" s="336"/>
      <c r="H84" s="336"/>
      <c r="I84" s="336"/>
      <c r="J84" s="336"/>
      <c r="K84" s="337"/>
    </row>
    <row r="85" spans="1:11" s="53" customFormat="1" ht="16.5" thickBot="1" x14ac:dyDescent="0.3">
      <c r="A85" s="267"/>
      <c r="B85" s="268"/>
      <c r="C85" s="269"/>
      <c r="D85" s="80"/>
      <c r="E85" s="95"/>
      <c r="F85" s="213"/>
      <c r="G85" s="336"/>
      <c r="H85" s="336"/>
      <c r="I85" s="336"/>
      <c r="J85" s="336"/>
      <c r="K85" s="337"/>
    </row>
    <row r="86" spans="1:11" s="53" customFormat="1" ht="16.5" thickBot="1" x14ac:dyDescent="0.3">
      <c r="A86" s="267"/>
      <c r="B86" s="268"/>
      <c r="C86" s="269"/>
      <c r="D86" s="80"/>
      <c r="E86" s="95"/>
      <c r="F86" s="213"/>
      <c r="G86" s="336"/>
      <c r="H86" s="336"/>
      <c r="I86" s="336"/>
      <c r="J86" s="336"/>
      <c r="K86" s="337"/>
    </row>
    <row r="87" spans="1:11" s="53" customFormat="1" ht="16.5" thickBot="1" x14ac:dyDescent="0.3">
      <c r="A87" s="267"/>
      <c r="B87" s="268"/>
      <c r="C87" s="269"/>
      <c r="D87" s="80"/>
      <c r="E87" s="95"/>
      <c r="F87" s="213"/>
      <c r="G87" s="336"/>
      <c r="H87" s="336"/>
      <c r="I87" s="336"/>
      <c r="J87" s="336"/>
      <c r="K87" s="337"/>
    </row>
    <row r="88" spans="1:11" s="53" customFormat="1" ht="16.5" thickBot="1" x14ac:dyDescent="0.3">
      <c r="A88" s="267"/>
      <c r="B88" s="268"/>
      <c r="C88" s="269"/>
      <c r="D88" s="80"/>
      <c r="E88" s="95"/>
      <c r="F88" s="213"/>
      <c r="G88" s="336"/>
      <c r="H88" s="336"/>
      <c r="I88" s="336"/>
      <c r="J88" s="336"/>
      <c r="K88" s="337"/>
    </row>
    <row r="89" spans="1:11" s="53" customFormat="1" ht="16.5" thickBot="1" x14ac:dyDescent="0.3">
      <c r="A89" s="267"/>
      <c r="B89" s="268"/>
      <c r="C89" s="269"/>
      <c r="D89" s="80"/>
      <c r="E89" s="95"/>
      <c r="F89" s="213"/>
      <c r="G89" s="336"/>
      <c r="H89" s="336"/>
      <c r="I89" s="336"/>
      <c r="J89" s="336"/>
      <c r="K89" s="337"/>
    </row>
    <row r="90" spans="1:11" s="53" customFormat="1" ht="16.5" thickBot="1" x14ac:dyDescent="0.3">
      <c r="A90" s="267"/>
      <c r="B90" s="268"/>
      <c r="C90" s="269"/>
      <c r="D90" s="80"/>
      <c r="E90" s="95"/>
      <c r="F90" s="213"/>
      <c r="G90" s="336"/>
      <c r="H90" s="336"/>
      <c r="I90" s="336"/>
      <c r="J90" s="336"/>
      <c r="K90" s="337"/>
    </row>
    <row r="91" spans="1:11" s="53" customFormat="1" ht="16.5" thickBot="1" x14ac:dyDescent="0.3">
      <c r="A91" s="267"/>
      <c r="B91" s="268"/>
      <c r="C91" s="269"/>
      <c r="D91" s="80"/>
      <c r="E91" s="95"/>
      <c r="F91" s="213"/>
      <c r="G91" s="336"/>
      <c r="H91" s="336"/>
      <c r="I91" s="336"/>
      <c r="J91" s="336"/>
      <c r="K91" s="337"/>
    </row>
    <row r="92" spans="1:11" s="53" customFormat="1" ht="16.5" thickBot="1" x14ac:dyDescent="0.3">
      <c r="A92" s="267"/>
      <c r="B92" s="268"/>
      <c r="C92" s="269"/>
      <c r="D92" s="80"/>
      <c r="E92" s="95"/>
      <c r="F92" s="213"/>
      <c r="G92" s="336"/>
      <c r="H92" s="336"/>
      <c r="I92" s="336"/>
      <c r="J92" s="336"/>
      <c r="K92" s="337"/>
    </row>
    <row r="93" spans="1:11" s="53" customFormat="1" ht="16.5" thickBot="1" x14ac:dyDescent="0.3">
      <c r="A93" s="267"/>
      <c r="B93" s="268"/>
      <c r="C93" s="269"/>
      <c r="D93" s="80"/>
      <c r="E93" s="95"/>
      <c r="F93" s="213"/>
      <c r="G93" s="336"/>
      <c r="H93" s="336"/>
      <c r="I93" s="336"/>
      <c r="J93" s="336"/>
      <c r="K93" s="337"/>
    </row>
    <row r="94" spans="1:11" s="53" customFormat="1" ht="16.5" thickBot="1" x14ac:dyDescent="0.3">
      <c r="A94" s="267"/>
      <c r="B94" s="268"/>
      <c r="C94" s="269"/>
      <c r="D94" s="80"/>
      <c r="E94" s="95"/>
      <c r="F94" s="213"/>
      <c r="G94" s="336"/>
      <c r="H94" s="336"/>
      <c r="I94" s="336"/>
      <c r="J94" s="336"/>
      <c r="K94" s="337"/>
    </row>
    <row r="95" spans="1:11" s="53" customFormat="1" ht="16.5" thickBot="1" x14ac:dyDescent="0.3">
      <c r="A95" s="267"/>
      <c r="B95" s="338"/>
      <c r="C95" s="339"/>
      <c r="D95" s="81"/>
      <c r="E95" s="95"/>
      <c r="F95" s="213"/>
      <c r="G95" s="336"/>
      <c r="H95" s="336"/>
      <c r="I95" s="336"/>
      <c r="J95" s="336"/>
      <c r="K95" s="337"/>
    </row>
    <row r="96" spans="1:11" ht="16.5" thickBot="1" x14ac:dyDescent="0.3">
      <c r="B96" s="334" t="s">
        <v>39</v>
      </c>
      <c r="C96" s="335"/>
      <c r="D96" s="79">
        <f>SUM(D75:D95)</f>
        <v>5</v>
      </c>
    </row>
  </sheetData>
  <sheetProtection password="DF8A" sheet="1" objects="1" scenarios="1" formatRows="0"/>
  <mergeCells count="82">
    <mergeCell ref="A94:C94"/>
    <mergeCell ref="F94:K94"/>
    <mergeCell ref="A95:C95"/>
    <mergeCell ref="F95:K95"/>
    <mergeCell ref="B96:C96"/>
    <mergeCell ref="A91:C91"/>
    <mergeCell ref="F91:K91"/>
    <mergeCell ref="A92:C92"/>
    <mergeCell ref="F92:K92"/>
    <mergeCell ref="A93:C93"/>
    <mergeCell ref="F93:K93"/>
    <mergeCell ref="A88:C88"/>
    <mergeCell ref="F88:K88"/>
    <mergeCell ref="A89:C89"/>
    <mergeCell ref="F89:K89"/>
    <mergeCell ref="A90:C90"/>
    <mergeCell ref="F90:K90"/>
    <mergeCell ref="A85:C85"/>
    <mergeCell ref="F85:K85"/>
    <mergeCell ref="A86:C86"/>
    <mergeCell ref="F86:K86"/>
    <mergeCell ref="A87:C87"/>
    <mergeCell ref="F87:K87"/>
    <mergeCell ref="A82:C82"/>
    <mergeCell ref="F82:K82"/>
    <mergeCell ref="A83:C83"/>
    <mergeCell ref="F83:K83"/>
    <mergeCell ref="A84:C84"/>
    <mergeCell ref="F84:K84"/>
    <mergeCell ref="A79:C79"/>
    <mergeCell ref="F79:K79"/>
    <mergeCell ref="A80:C80"/>
    <mergeCell ref="F80:K80"/>
    <mergeCell ref="A81:C81"/>
    <mergeCell ref="F81:K81"/>
    <mergeCell ref="A76:C76"/>
    <mergeCell ref="F76:K76"/>
    <mergeCell ref="A77:C77"/>
    <mergeCell ref="F77:K77"/>
    <mergeCell ref="A78:C78"/>
    <mergeCell ref="F78:K78"/>
    <mergeCell ref="A33:A35"/>
    <mergeCell ref="A75:C75"/>
    <mergeCell ref="F75:K75"/>
    <mergeCell ref="A39:A41"/>
    <mergeCell ref="A42:A44"/>
    <mergeCell ref="A45:A46"/>
    <mergeCell ref="A47:A49"/>
    <mergeCell ref="A50:A51"/>
    <mergeCell ref="A52:A53"/>
    <mergeCell ref="A54:A55"/>
    <mergeCell ref="A56:A57"/>
    <mergeCell ref="A58:A59"/>
    <mergeCell ref="A74:C74"/>
    <mergeCell ref="F74:K74"/>
    <mergeCell ref="A36:A38"/>
    <mergeCell ref="A13:A15"/>
    <mergeCell ref="A16:A18"/>
    <mergeCell ref="L8:L9"/>
    <mergeCell ref="M8:M9"/>
    <mergeCell ref="A30:A31"/>
    <mergeCell ref="I8:I9"/>
    <mergeCell ref="J8:K8"/>
    <mergeCell ref="N8:N9"/>
    <mergeCell ref="O8:P8"/>
    <mergeCell ref="A10:A12"/>
    <mergeCell ref="A22:A24"/>
    <mergeCell ref="A25:A27"/>
    <mergeCell ref="A28:A29"/>
    <mergeCell ref="G2:M2"/>
    <mergeCell ref="H5:P5"/>
    <mergeCell ref="A7:A9"/>
    <mergeCell ref="B7:C7"/>
    <mergeCell ref="D7:D9"/>
    <mergeCell ref="E7:M7"/>
    <mergeCell ref="N7:P7"/>
    <mergeCell ref="B8:B9"/>
    <mergeCell ref="C8:C9"/>
    <mergeCell ref="E8:F8"/>
    <mergeCell ref="A19:A21"/>
    <mergeCell ref="G8:G9"/>
    <mergeCell ref="H8:H9"/>
  </mergeCells>
  <pageMargins left="0.15748031496062992" right="0.15748031496062992" top="0.35433070866141736" bottom="0.31496062992125984" header="0.31496062992125984" footer="0.31496062992125984"/>
  <pageSetup paperSize="9" scale="55" fitToHeight="5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6"/>
  <sheetViews>
    <sheetView workbookViewId="0">
      <pane xSplit="1" ySplit="9" topLeftCell="B40" activePane="bottomRight" state="frozen"/>
      <selection pane="topRight" activeCell="B1" sqref="B1"/>
      <selection pane="bottomLeft" activeCell="A11" sqref="A11"/>
      <selection pane="bottomRight" activeCell="A80" sqref="A80:K80"/>
    </sheetView>
  </sheetViews>
  <sheetFormatPr defaultRowHeight="15" x14ac:dyDescent="0.25"/>
  <cols>
    <col min="1" max="1" width="36.7109375" customWidth="1"/>
    <col min="2" max="2" width="9.140625" customWidth="1"/>
    <col min="3" max="3" width="9" customWidth="1"/>
    <col min="7" max="7" width="37.85546875" customWidth="1"/>
    <col min="8" max="8" width="15.5703125" customWidth="1"/>
    <col min="12" max="12" width="22.42578125" customWidth="1"/>
    <col min="13" max="13" width="20.5703125" customWidth="1"/>
    <col min="14" max="14" width="34.140625" customWidth="1"/>
  </cols>
  <sheetData>
    <row r="1" spans="1:17" ht="18.75" x14ac:dyDescent="0.3">
      <c r="B1" s="2"/>
    </row>
    <row r="2" spans="1:17" ht="20.25" x14ac:dyDescent="0.3">
      <c r="A2" s="13"/>
      <c r="B2" s="188"/>
      <c r="C2" s="188"/>
      <c r="D2" s="188"/>
      <c r="E2" s="188"/>
      <c r="F2" s="188"/>
      <c r="G2" s="249" t="s">
        <v>386</v>
      </c>
      <c r="H2" s="318"/>
      <c r="I2" s="318"/>
      <c r="J2" s="318"/>
      <c r="K2" s="318"/>
      <c r="L2" s="318"/>
      <c r="M2" s="318"/>
      <c r="N2" s="188"/>
      <c r="O2" s="188"/>
    </row>
    <row r="3" spans="1:17" x14ac:dyDescent="0.25">
      <c r="A3" s="188"/>
      <c r="B3" s="188"/>
      <c r="C3" s="188"/>
      <c r="D3" s="188"/>
      <c r="E3" s="188"/>
      <c r="F3" s="188"/>
      <c r="G3" s="21" t="s">
        <v>79</v>
      </c>
      <c r="H3" s="20">
        <v>6</v>
      </c>
      <c r="I3" s="185"/>
      <c r="J3" s="185"/>
      <c r="K3" s="185"/>
      <c r="L3" s="185"/>
      <c r="M3" s="185"/>
      <c r="N3" s="188"/>
      <c r="O3" s="188"/>
    </row>
    <row r="4" spans="1:17" x14ac:dyDescent="0.25">
      <c r="A4" s="188"/>
      <c r="B4" s="188"/>
      <c r="C4" s="188"/>
      <c r="D4" s="188"/>
      <c r="E4" s="188"/>
      <c r="F4" s="188"/>
      <c r="G4" s="21" t="s">
        <v>80</v>
      </c>
      <c r="H4" s="20">
        <v>35</v>
      </c>
      <c r="I4" s="185"/>
      <c r="J4" s="185"/>
      <c r="K4" s="185"/>
      <c r="L4" s="185"/>
      <c r="M4" s="185"/>
      <c r="N4" s="188"/>
      <c r="O4" s="188"/>
    </row>
    <row r="5" spans="1:17" x14ac:dyDescent="0.25">
      <c r="A5" s="188"/>
      <c r="B5" s="188"/>
      <c r="C5" s="188"/>
      <c r="D5" s="188"/>
      <c r="E5" s="188"/>
      <c r="F5" s="188"/>
      <c r="G5" s="21" t="s">
        <v>108</v>
      </c>
      <c r="H5" s="349" t="s">
        <v>348</v>
      </c>
      <c r="I5" s="350"/>
      <c r="J5" s="350"/>
      <c r="K5" s="350"/>
      <c r="L5" s="350"/>
      <c r="M5" s="350"/>
      <c r="N5" s="350"/>
      <c r="O5" s="350"/>
      <c r="P5" s="350"/>
    </row>
    <row r="6" spans="1:17" ht="15.75" thickBot="1" x14ac:dyDescent="0.3"/>
    <row r="7" spans="1:17" ht="63" customHeight="1" thickBot="1" x14ac:dyDescent="0.3">
      <c r="A7" s="322" t="s">
        <v>61</v>
      </c>
      <c r="B7" s="323" t="s">
        <v>136</v>
      </c>
      <c r="C7" s="324"/>
      <c r="D7" s="261" t="s">
        <v>42</v>
      </c>
      <c r="E7" s="264" t="s">
        <v>2</v>
      </c>
      <c r="F7" s="265"/>
      <c r="G7" s="265"/>
      <c r="H7" s="265"/>
      <c r="I7" s="265"/>
      <c r="J7" s="265"/>
      <c r="K7" s="265"/>
      <c r="L7" s="265"/>
      <c r="M7" s="266"/>
      <c r="N7" s="279" t="s">
        <v>3</v>
      </c>
      <c r="O7" s="265"/>
      <c r="P7" s="266"/>
      <c r="Q7" s="1"/>
    </row>
    <row r="8" spans="1:17" ht="65.25" customHeight="1" thickBot="1" x14ac:dyDescent="0.3">
      <c r="A8" s="322"/>
      <c r="B8" s="280" t="s">
        <v>95</v>
      </c>
      <c r="C8" s="280" t="s">
        <v>105</v>
      </c>
      <c r="D8" s="262"/>
      <c r="E8" s="343" t="s">
        <v>5</v>
      </c>
      <c r="F8" s="283"/>
      <c r="G8" s="234" t="s">
        <v>67</v>
      </c>
      <c r="H8" s="329" t="s">
        <v>96</v>
      </c>
      <c r="I8" s="320" t="s">
        <v>6</v>
      </c>
      <c r="J8" s="342" t="s">
        <v>7</v>
      </c>
      <c r="K8" s="342"/>
      <c r="L8" s="319" t="s">
        <v>68</v>
      </c>
      <c r="M8" s="320" t="s">
        <v>8</v>
      </c>
      <c r="N8" s="319" t="s">
        <v>71</v>
      </c>
      <c r="O8" s="238" t="s">
        <v>10</v>
      </c>
      <c r="P8" s="238"/>
      <c r="Q8" s="1"/>
    </row>
    <row r="9" spans="1:17" ht="47.25" customHeight="1" thickBot="1" x14ac:dyDescent="0.3">
      <c r="A9" s="322"/>
      <c r="B9" s="280"/>
      <c r="C9" s="280"/>
      <c r="D9" s="263"/>
      <c r="E9" s="137" t="s">
        <v>11</v>
      </c>
      <c r="F9" s="135" t="s">
        <v>12</v>
      </c>
      <c r="G9" s="235"/>
      <c r="H9" s="329"/>
      <c r="I9" s="320"/>
      <c r="J9" s="130" t="s">
        <v>139</v>
      </c>
      <c r="K9" s="131" t="s">
        <v>82</v>
      </c>
      <c r="L9" s="319"/>
      <c r="M9" s="320"/>
      <c r="N9" s="319"/>
      <c r="O9" s="106" t="s">
        <v>103</v>
      </c>
      <c r="P9" s="142" t="s">
        <v>104</v>
      </c>
      <c r="Q9" s="1"/>
    </row>
    <row r="10" spans="1:17" ht="64.5" thickBot="1" x14ac:dyDescent="0.3">
      <c r="A10" s="352" t="s">
        <v>14</v>
      </c>
      <c r="B10" s="65">
        <v>1</v>
      </c>
      <c r="C10" s="14">
        <v>2</v>
      </c>
      <c r="D10" s="9">
        <f t="shared" ref="D10:D68" si="0">B10+C10</f>
        <v>3</v>
      </c>
      <c r="E10" s="27" t="s">
        <v>298</v>
      </c>
      <c r="F10" s="15" t="s">
        <v>212</v>
      </c>
      <c r="G10" s="28" t="s">
        <v>350</v>
      </c>
      <c r="H10" s="29" t="s">
        <v>351</v>
      </c>
      <c r="I10" s="15" t="s">
        <v>352</v>
      </c>
      <c r="J10" s="15"/>
      <c r="K10" s="15"/>
      <c r="L10" s="28"/>
      <c r="M10" s="28"/>
      <c r="N10" s="28" t="s">
        <v>355</v>
      </c>
      <c r="O10" s="15" t="s">
        <v>66</v>
      </c>
      <c r="P10" s="15"/>
      <c r="Q10" s="3"/>
    </row>
    <row r="11" spans="1:17" ht="19.5" thickBot="1" x14ac:dyDescent="0.3">
      <c r="A11" s="353"/>
      <c r="B11" s="65"/>
      <c r="C11" s="14"/>
      <c r="D11" s="9">
        <f t="shared" si="0"/>
        <v>0</v>
      </c>
      <c r="E11" s="30"/>
      <c r="F11" s="16"/>
      <c r="G11" s="31"/>
      <c r="H11" s="32"/>
      <c r="I11" s="16"/>
      <c r="J11" s="16"/>
      <c r="K11" s="16"/>
      <c r="L11" s="31"/>
      <c r="M11" s="31"/>
      <c r="N11" s="31"/>
      <c r="O11" s="16"/>
      <c r="P11" s="16"/>
      <c r="Q11" s="3"/>
    </row>
    <row r="12" spans="1:17" ht="21" customHeight="1" thickBot="1" x14ac:dyDescent="0.3">
      <c r="A12" s="354"/>
      <c r="B12" s="65"/>
      <c r="C12" s="14"/>
      <c r="D12" s="9">
        <f t="shared" si="0"/>
        <v>0</v>
      </c>
      <c r="E12" s="66"/>
      <c r="F12" s="67"/>
      <c r="G12" s="68"/>
      <c r="H12" s="69"/>
      <c r="I12" s="67"/>
      <c r="J12" s="67"/>
      <c r="K12" s="67"/>
      <c r="L12" s="68"/>
      <c r="M12" s="68"/>
      <c r="N12" s="68"/>
      <c r="O12" s="67"/>
      <c r="P12" s="67"/>
      <c r="Q12" s="3"/>
    </row>
    <row r="13" spans="1:17" ht="18.75" customHeight="1" thickBot="1" x14ac:dyDescent="0.3">
      <c r="A13" s="351" t="s">
        <v>15</v>
      </c>
      <c r="B13" s="14">
        <v>4</v>
      </c>
      <c r="C13" s="14"/>
      <c r="D13" s="9">
        <f t="shared" si="0"/>
        <v>4</v>
      </c>
      <c r="E13" s="27" t="s">
        <v>298</v>
      </c>
      <c r="F13" s="15" t="s">
        <v>212</v>
      </c>
      <c r="G13" s="68" t="s">
        <v>356</v>
      </c>
      <c r="H13" s="29" t="s">
        <v>358</v>
      </c>
      <c r="I13" s="15" t="s">
        <v>352</v>
      </c>
      <c r="J13" s="15"/>
      <c r="K13" s="15"/>
      <c r="L13" s="28"/>
      <c r="M13" s="28"/>
      <c r="N13" s="28" t="s">
        <v>357</v>
      </c>
      <c r="O13" s="15" t="s">
        <v>66</v>
      </c>
      <c r="P13" s="15"/>
      <c r="Q13" s="3"/>
    </row>
    <row r="14" spans="1:17" ht="19.5" thickBot="1" x14ac:dyDescent="0.3">
      <c r="A14" s="347"/>
      <c r="B14" s="14"/>
      <c r="C14" s="14"/>
      <c r="D14" s="9">
        <f t="shared" si="0"/>
        <v>0</v>
      </c>
      <c r="E14" s="30"/>
      <c r="F14" s="16"/>
      <c r="G14" s="31"/>
      <c r="H14" s="32"/>
      <c r="I14" s="16"/>
      <c r="J14" s="16"/>
      <c r="K14" s="16"/>
      <c r="L14" s="31"/>
      <c r="M14" s="31"/>
      <c r="N14" s="31"/>
      <c r="O14" s="16"/>
      <c r="P14" s="16"/>
      <c r="Q14" s="3"/>
    </row>
    <row r="15" spans="1:17" ht="19.5" thickBot="1" x14ac:dyDescent="0.3">
      <c r="A15" s="348"/>
      <c r="B15" s="14"/>
      <c r="C15" s="14"/>
      <c r="D15" s="9">
        <f t="shared" si="0"/>
        <v>0</v>
      </c>
      <c r="E15" s="66"/>
      <c r="F15" s="67"/>
      <c r="G15" s="68"/>
      <c r="H15" s="69"/>
      <c r="I15" s="67"/>
      <c r="J15" s="67"/>
      <c r="K15" s="67"/>
      <c r="L15" s="68"/>
      <c r="M15" s="68"/>
      <c r="N15" s="68"/>
      <c r="O15" s="67"/>
      <c r="P15" s="67"/>
      <c r="Q15" s="3"/>
    </row>
    <row r="16" spans="1:17" ht="20.25" customHeight="1" thickBot="1" x14ac:dyDescent="0.3">
      <c r="A16" s="351" t="s">
        <v>16</v>
      </c>
      <c r="B16" s="14">
        <v>3</v>
      </c>
      <c r="C16" s="14"/>
      <c r="D16" s="9">
        <f t="shared" si="0"/>
        <v>3</v>
      </c>
      <c r="E16" s="27" t="s">
        <v>298</v>
      </c>
      <c r="F16" s="15" t="s">
        <v>212</v>
      </c>
      <c r="G16" s="31" t="s">
        <v>359</v>
      </c>
      <c r="H16" s="29" t="s">
        <v>72</v>
      </c>
      <c r="I16" s="15" t="s">
        <v>352</v>
      </c>
      <c r="J16" s="15"/>
      <c r="K16" s="15"/>
      <c r="L16" s="28"/>
      <c r="M16" s="28"/>
      <c r="N16" s="28" t="s">
        <v>360</v>
      </c>
      <c r="O16" s="15" t="s">
        <v>66</v>
      </c>
      <c r="P16" s="15"/>
      <c r="Q16" s="3"/>
    </row>
    <row r="17" spans="1:17" ht="19.5" customHeight="1" thickBot="1" x14ac:dyDescent="0.3">
      <c r="A17" s="347"/>
      <c r="B17" s="14"/>
      <c r="C17" s="14"/>
      <c r="D17" s="9">
        <f t="shared" si="0"/>
        <v>0</v>
      </c>
      <c r="E17" s="30"/>
      <c r="F17" s="16"/>
      <c r="G17" s="31"/>
      <c r="H17" s="32"/>
      <c r="I17" s="16"/>
      <c r="J17" s="16"/>
      <c r="K17" s="16"/>
      <c r="L17" s="31"/>
      <c r="M17" s="31"/>
      <c r="N17" s="31"/>
      <c r="O17" s="16"/>
      <c r="P17" s="16"/>
      <c r="Q17" s="3"/>
    </row>
    <row r="18" spans="1:17" ht="19.5" thickBot="1" x14ac:dyDescent="0.3">
      <c r="A18" s="348"/>
      <c r="B18" s="14"/>
      <c r="C18" s="14"/>
      <c r="D18" s="9">
        <f t="shared" si="0"/>
        <v>0</v>
      </c>
      <c r="E18" s="66"/>
      <c r="F18" s="67"/>
      <c r="G18" s="68"/>
      <c r="H18" s="69"/>
      <c r="I18" s="67"/>
      <c r="J18" s="67"/>
      <c r="K18" s="67"/>
      <c r="L18" s="68"/>
      <c r="M18" s="68"/>
      <c r="N18" s="68"/>
      <c r="O18" s="67"/>
      <c r="P18" s="67"/>
      <c r="Q18" s="3"/>
    </row>
    <row r="19" spans="1:17" ht="77.25" thickBot="1" x14ac:dyDescent="0.3">
      <c r="A19" s="351" t="s">
        <v>18</v>
      </c>
      <c r="B19" s="14">
        <v>6</v>
      </c>
      <c r="C19" s="14"/>
      <c r="D19" s="9">
        <f t="shared" si="0"/>
        <v>6</v>
      </c>
      <c r="E19" s="27" t="s">
        <v>277</v>
      </c>
      <c r="F19" s="15" t="s">
        <v>272</v>
      </c>
      <c r="G19" s="31" t="s">
        <v>361</v>
      </c>
      <c r="H19" s="29" t="s">
        <v>351</v>
      </c>
      <c r="I19" s="15" t="s">
        <v>352</v>
      </c>
      <c r="J19" s="15"/>
      <c r="K19" s="15"/>
      <c r="L19" s="28"/>
      <c r="M19" s="28"/>
      <c r="N19" s="31" t="s">
        <v>362</v>
      </c>
      <c r="O19" s="15"/>
      <c r="P19" s="15" t="s">
        <v>66</v>
      </c>
      <c r="Q19" s="3"/>
    </row>
    <row r="20" spans="1:17" ht="19.5" thickBot="1" x14ac:dyDescent="0.3">
      <c r="A20" s="347"/>
      <c r="B20" s="14"/>
      <c r="C20" s="14"/>
      <c r="D20" s="9">
        <f t="shared" si="0"/>
        <v>0</v>
      </c>
      <c r="E20" s="30"/>
      <c r="F20" s="16"/>
      <c r="G20" s="31"/>
      <c r="H20" s="32"/>
      <c r="I20" s="16"/>
      <c r="J20" s="16"/>
      <c r="K20" s="16"/>
      <c r="L20" s="31"/>
      <c r="M20" s="31"/>
      <c r="N20" s="31"/>
      <c r="O20" s="16"/>
      <c r="P20" s="16"/>
      <c r="Q20" s="3"/>
    </row>
    <row r="21" spans="1:17" ht="19.5" thickBot="1" x14ac:dyDescent="0.3">
      <c r="A21" s="348"/>
      <c r="B21" s="14"/>
      <c r="C21" s="14"/>
      <c r="D21" s="9">
        <f t="shared" si="0"/>
        <v>0</v>
      </c>
      <c r="E21" s="66"/>
      <c r="F21" s="67"/>
      <c r="G21" s="68"/>
      <c r="H21" s="69"/>
      <c r="I21" s="67"/>
      <c r="J21" s="67"/>
      <c r="K21" s="67"/>
      <c r="L21" s="68"/>
      <c r="M21" s="68"/>
      <c r="N21" s="68"/>
      <c r="O21" s="67"/>
      <c r="P21" s="67"/>
      <c r="Q21" s="3"/>
    </row>
    <row r="22" spans="1:17" ht="51.75" thickBot="1" x14ac:dyDescent="0.3">
      <c r="A22" s="351" t="s">
        <v>21</v>
      </c>
      <c r="B22" s="14">
        <v>2</v>
      </c>
      <c r="C22" s="14"/>
      <c r="D22" s="9">
        <f t="shared" si="0"/>
        <v>2</v>
      </c>
      <c r="E22" s="27" t="s">
        <v>297</v>
      </c>
      <c r="F22" s="15" t="s">
        <v>210</v>
      </c>
      <c r="G22" s="28" t="s">
        <v>363</v>
      </c>
      <c r="H22" s="29"/>
      <c r="I22" s="15"/>
      <c r="J22" s="15"/>
      <c r="K22" s="15"/>
      <c r="L22" s="28"/>
      <c r="M22" s="28"/>
      <c r="N22" s="28" t="s">
        <v>364</v>
      </c>
      <c r="O22" s="15"/>
      <c r="P22" s="15"/>
      <c r="Q22" s="3"/>
    </row>
    <row r="23" spans="1:17" ht="19.5" thickBot="1" x14ac:dyDescent="0.3">
      <c r="A23" s="347"/>
      <c r="B23" s="14"/>
      <c r="C23" s="14"/>
      <c r="D23" s="9">
        <f t="shared" si="0"/>
        <v>0</v>
      </c>
      <c r="E23" s="30"/>
      <c r="F23" s="16"/>
      <c r="G23" s="31"/>
      <c r="H23" s="32"/>
      <c r="I23" s="16"/>
      <c r="J23" s="16"/>
      <c r="K23" s="16"/>
      <c r="L23" s="31"/>
      <c r="M23" s="31"/>
      <c r="N23" s="31"/>
      <c r="O23" s="16"/>
      <c r="P23" s="16"/>
      <c r="Q23" s="3"/>
    </row>
    <row r="24" spans="1:17" ht="19.5" thickBot="1" x14ac:dyDescent="0.3">
      <c r="A24" s="348"/>
      <c r="B24" s="14"/>
      <c r="C24" s="14"/>
      <c r="D24" s="9">
        <f t="shared" si="0"/>
        <v>0</v>
      </c>
      <c r="E24" s="66"/>
      <c r="F24" s="67"/>
      <c r="G24" s="68"/>
      <c r="H24" s="69"/>
      <c r="I24" s="67"/>
      <c r="J24" s="67"/>
      <c r="K24" s="67"/>
      <c r="L24" s="68"/>
      <c r="M24" s="68"/>
      <c r="N24" s="68"/>
      <c r="O24" s="67"/>
      <c r="P24" s="67"/>
      <c r="Q24" s="3"/>
    </row>
    <row r="25" spans="1:17" ht="20.25" customHeight="1" thickBot="1" x14ac:dyDescent="0.3">
      <c r="A25" s="344" t="s">
        <v>22</v>
      </c>
      <c r="B25" s="14">
        <v>2</v>
      </c>
      <c r="C25" s="14"/>
      <c r="D25" s="9">
        <f t="shared" si="0"/>
        <v>2</v>
      </c>
      <c r="E25" s="27" t="s">
        <v>297</v>
      </c>
      <c r="F25" s="15" t="s">
        <v>210</v>
      </c>
      <c r="G25" s="31" t="s">
        <v>365</v>
      </c>
      <c r="H25" s="29" t="s">
        <v>72</v>
      </c>
      <c r="I25" s="15" t="s">
        <v>352</v>
      </c>
      <c r="J25" s="15"/>
      <c r="K25" s="15"/>
      <c r="L25" s="28"/>
      <c r="M25" s="28"/>
      <c r="N25" s="31" t="s">
        <v>331</v>
      </c>
      <c r="O25" s="15" t="s">
        <v>66</v>
      </c>
      <c r="P25" s="15"/>
      <c r="Q25" s="3"/>
    </row>
    <row r="26" spans="1:17" ht="39" thickBot="1" x14ac:dyDescent="0.3">
      <c r="A26" s="345"/>
      <c r="B26" s="14"/>
      <c r="C26" s="14">
        <v>3</v>
      </c>
      <c r="D26" s="9">
        <f t="shared" si="0"/>
        <v>3</v>
      </c>
      <c r="E26" s="30" t="s">
        <v>298</v>
      </c>
      <c r="F26" s="16" t="s">
        <v>212</v>
      </c>
      <c r="G26" s="31" t="s">
        <v>365</v>
      </c>
      <c r="H26" s="29" t="s">
        <v>351</v>
      </c>
      <c r="I26" s="15" t="s">
        <v>352</v>
      </c>
      <c r="J26" s="15"/>
      <c r="K26" s="15"/>
      <c r="L26" s="28"/>
      <c r="M26" s="28"/>
      <c r="N26" s="31" t="s">
        <v>331</v>
      </c>
      <c r="O26" s="15" t="s">
        <v>66</v>
      </c>
      <c r="P26" s="16"/>
      <c r="Q26" s="3"/>
    </row>
    <row r="27" spans="1:17" ht="19.5" thickBot="1" x14ac:dyDescent="0.3">
      <c r="A27" s="346"/>
      <c r="B27" s="14"/>
      <c r="C27" s="14"/>
      <c r="D27" s="9">
        <f t="shared" si="0"/>
        <v>0</v>
      </c>
      <c r="E27" s="66"/>
      <c r="F27" s="67"/>
      <c r="G27" s="68"/>
      <c r="H27" s="69"/>
      <c r="I27" s="67"/>
      <c r="J27" s="67"/>
      <c r="K27" s="67"/>
      <c r="L27" s="68"/>
      <c r="M27" s="68"/>
      <c r="N27" s="68"/>
      <c r="O27" s="67"/>
      <c r="P27" s="67"/>
      <c r="Q27" s="3"/>
    </row>
    <row r="28" spans="1:17" ht="64.5" thickBot="1" x14ac:dyDescent="0.3">
      <c r="A28" s="351" t="s">
        <v>99</v>
      </c>
      <c r="B28" s="14">
        <v>0.5</v>
      </c>
      <c r="C28" s="14"/>
      <c r="D28" s="9">
        <f t="shared" si="0"/>
        <v>0.5</v>
      </c>
      <c r="E28" s="27" t="s">
        <v>293</v>
      </c>
      <c r="F28" s="15" t="s">
        <v>270</v>
      </c>
      <c r="G28" s="31" t="s">
        <v>366</v>
      </c>
      <c r="H28" s="29" t="s">
        <v>72</v>
      </c>
      <c r="I28" s="15" t="s">
        <v>352</v>
      </c>
      <c r="J28" s="15"/>
      <c r="K28" s="15"/>
      <c r="L28" s="28"/>
      <c r="M28" s="28"/>
      <c r="N28" s="28" t="s">
        <v>367</v>
      </c>
      <c r="O28" s="15"/>
      <c r="P28" s="15"/>
      <c r="Q28" s="3"/>
    </row>
    <row r="29" spans="1:17" ht="39" thickBot="1" x14ac:dyDescent="0.3">
      <c r="A29" s="356"/>
      <c r="B29" s="14"/>
      <c r="C29" s="14">
        <v>1</v>
      </c>
      <c r="D29" s="9">
        <f t="shared" si="0"/>
        <v>1</v>
      </c>
      <c r="E29" s="66" t="s">
        <v>269</v>
      </c>
      <c r="F29" s="67" t="s">
        <v>211</v>
      </c>
      <c r="G29" s="68"/>
      <c r="H29" s="69"/>
      <c r="I29" s="67"/>
      <c r="J29" s="67"/>
      <c r="K29" s="67"/>
      <c r="L29" s="68"/>
      <c r="M29" s="68"/>
      <c r="N29" s="68" t="s">
        <v>368</v>
      </c>
      <c r="O29" s="67" t="s">
        <v>66</v>
      </c>
      <c r="P29" s="67"/>
      <c r="Q29" s="3"/>
    </row>
    <row r="30" spans="1:17" ht="51.75" thickBot="1" x14ac:dyDescent="0.3">
      <c r="A30" s="351" t="s">
        <v>100</v>
      </c>
      <c r="B30" s="14">
        <v>0.5</v>
      </c>
      <c r="C30" s="14"/>
      <c r="D30" s="9">
        <f t="shared" si="0"/>
        <v>0.5</v>
      </c>
      <c r="E30" s="27" t="s">
        <v>293</v>
      </c>
      <c r="F30" s="15" t="s">
        <v>270</v>
      </c>
      <c r="G30" s="31" t="s">
        <v>369</v>
      </c>
      <c r="H30" s="29" t="s">
        <v>72</v>
      </c>
      <c r="I30" s="15" t="s">
        <v>352</v>
      </c>
      <c r="J30" s="15"/>
      <c r="K30" s="15"/>
      <c r="L30" s="28"/>
      <c r="M30" s="28"/>
      <c r="N30" s="28" t="s">
        <v>370</v>
      </c>
      <c r="O30" s="15" t="s">
        <v>66</v>
      </c>
      <c r="P30" s="15"/>
      <c r="Q30" s="3"/>
    </row>
    <row r="31" spans="1:17" ht="51.75" thickBot="1" x14ac:dyDescent="0.3">
      <c r="A31" s="356"/>
      <c r="B31" s="14"/>
      <c r="C31" s="14">
        <v>1</v>
      </c>
      <c r="D31" s="9">
        <f t="shared" si="0"/>
        <v>1</v>
      </c>
      <c r="E31" s="66" t="s">
        <v>269</v>
      </c>
      <c r="F31" s="67" t="s">
        <v>211</v>
      </c>
      <c r="G31" s="31" t="s">
        <v>369</v>
      </c>
      <c r="H31" s="29" t="s">
        <v>351</v>
      </c>
      <c r="I31" s="15" t="s">
        <v>352</v>
      </c>
      <c r="J31" s="15"/>
      <c r="K31" s="15"/>
      <c r="L31" s="28"/>
      <c r="M31" s="28"/>
      <c r="N31" s="28" t="s">
        <v>370</v>
      </c>
      <c r="O31" s="67" t="s">
        <v>66</v>
      </c>
      <c r="P31" s="67"/>
      <c r="Q31" s="3"/>
    </row>
    <row r="32" spans="1:17" ht="64.5" thickBot="1" x14ac:dyDescent="0.3">
      <c r="A32" s="70" t="s">
        <v>97</v>
      </c>
      <c r="B32" s="14"/>
      <c r="C32" s="14"/>
      <c r="D32" s="9">
        <f t="shared" si="0"/>
        <v>0</v>
      </c>
      <c r="E32" s="71"/>
      <c r="F32" s="72"/>
      <c r="G32" s="31"/>
      <c r="H32" s="29"/>
      <c r="I32" s="15"/>
      <c r="J32" s="15"/>
      <c r="K32" s="15"/>
      <c r="L32" s="28"/>
      <c r="M32" s="28"/>
      <c r="N32" s="28" t="s">
        <v>371</v>
      </c>
      <c r="O32" s="72" t="s">
        <v>66</v>
      </c>
      <c r="P32" s="72"/>
      <c r="Q32" s="3"/>
    </row>
    <row r="33" spans="1:17" ht="19.5" thickBot="1" x14ac:dyDescent="0.3">
      <c r="A33" s="344" t="s">
        <v>26</v>
      </c>
      <c r="B33" s="14">
        <v>2</v>
      </c>
      <c r="C33" s="14"/>
      <c r="D33" s="9">
        <f t="shared" si="0"/>
        <v>2</v>
      </c>
      <c r="E33" s="27" t="s">
        <v>297</v>
      </c>
      <c r="F33" s="15" t="s">
        <v>210</v>
      </c>
      <c r="G33" s="28"/>
      <c r="H33" s="29"/>
      <c r="I33" s="15"/>
      <c r="J33" s="15"/>
      <c r="K33" s="15"/>
      <c r="L33" s="28"/>
      <c r="M33" s="28"/>
      <c r="N33" s="28"/>
      <c r="O33" s="15"/>
      <c r="P33" s="15"/>
      <c r="Q33" s="3"/>
    </row>
    <row r="34" spans="1:17" ht="19.5" thickBot="1" x14ac:dyDescent="0.3">
      <c r="A34" s="347"/>
      <c r="B34" s="14">
        <v>2</v>
      </c>
      <c r="C34" s="14">
        <v>3</v>
      </c>
      <c r="D34" s="9">
        <f t="shared" si="0"/>
        <v>5</v>
      </c>
      <c r="E34" s="30" t="s">
        <v>278</v>
      </c>
      <c r="F34" s="16" t="s">
        <v>272</v>
      </c>
      <c r="G34" s="31"/>
      <c r="H34" s="32"/>
      <c r="I34" s="16"/>
      <c r="J34" s="16"/>
      <c r="K34" s="16"/>
      <c r="L34" s="31"/>
      <c r="M34" s="31"/>
      <c r="N34" s="31"/>
      <c r="O34" s="16"/>
      <c r="P34" s="16"/>
      <c r="Q34" s="3"/>
    </row>
    <row r="35" spans="1:17" ht="19.5" thickBot="1" x14ac:dyDescent="0.3">
      <c r="A35" s="348"/>
      <c r="B35" s="14"/>
      <c r="C35" s="14"/>
      <c r="D35" s="9">
        <f t="shared" si="0"/>
        <v>0</v>
      </c>
      <c r="E35" s="66"/>
      <c r="F35" s="67"/>
      <c r="G35" s="68"/>
      <c r="H35" s="69"/>
      <c r="I35" s="67"/>
      <c r="J35" s="67"/>
      <c r="K35" s="67"/>
      <c r="L35" s="68"/>
      <c r="M35" s="68"/>
      <c r="N35" s="68"/>
      <c r="O35" s="67"/>
      <c r="P35" s="67"/>
      <c r="Q35" s="3"/>
    </row>
    <row r="36" spans="1:17" ht="51.75" thickBot="1" x14ac:dyDescent="0.3">
      <c r="A36" s="344" t="s">
        <v>27</v>
      </c>
      <c r="B36" s="14">
        <v>2</v>
      </c>
      <c r="C36" s="14"/>
      <c r="D36" s="9">
        <f t="shared" si="0"/>
        <v>2</v>
      </c>
      <c r="E36" s="27" t="s">
        <v>297</v>
      </c>
      <c r="F36" s="15" t="s">
        <v>210</v>
      </c>
      <c r="G36" s="31" t="s">
        <v>372</v>
      </c>
      <c r="H36" s="29" t="s">
        <v>72</v>
      </c>
      <c r="I36" s="15" t="s">
        <v>352</v>
      </c>
      <c r="J36" s="15"/>
      <c r="K36" s="15"/>
      <c r="L36" s="28"/>
      <c r="M36" s="28"/>
      <c r="N36" s="28" t="s">
        <v>373</v>
      </c>
      <c r="O36" s="15" t="s">
        <v>66</v>
      </c>
      <c r="P36" s="15"/>
      <c r="Q36" s="3"/>
    </row>
    <row r="37" spans="1:17" ht="51.75" thickBot="1" x14ac:dyDescent="0.3">
      <c r="A37" s="347"/>
      <c r="B37" s="14"/>
      <c r="C37" s="14">
        <v>4</v>
      </c>
      <c r="D37" s="9">
        <f t="shared" si="0"/>
        <v>4</v>
      </c>
      <c r="E37" s="30" t="s">
        <v>296</v>
      </c>
      <c r="F37" s="16" t="s">
        <v>209</v>
      </c>
      <c r="G37" s="31" t="s">
        <v>372</v>
      </c>
      <c r="H37" s="29" t="s">
        <v>378</v>
      </c>
      <c r="I37" s="15" t="s">
        <v>352</v>
      </c>
      <c r="J37" s="15"/>
      <c r="K37" s="15"/>
      <c r="L37" s="28"/>
      <c r="M37" s="28"/>
      <c r="N37" s="28" t="s">
        <v>379</v>
      </c>
      <c r="O37" s="16" t="s">
        <v>66</v>
      </c>
      <c r="P37" s="16"/>
      <c r="Q37" s="3"/>
    </row>
    <row r="38" spans="1:17" ht="19.5" thickBot="1" x14ac:dyDescent="0.3">
      <c r="A38" s="348"/>
      <c r="B38" s="14"/>
      <c r="C38" s="14"/>
      <c r="D38" s="9">
        <f t="shared" si="0"/>
        <v>0</v>
      </c>
      <c r="E38" s="66"/>
      <c r="F38" s="67"/>
      <c r="G38" s="68"/>
      <c r="H38" s="69"/>
      <c r="I38" s="67"/>
      <c r="J38" s="67"/>
      <c r="K38" s="67"/>
      <c r="L38" s="68"/>
      <c r="M38" s="68"/>
      <c r="N38" s="68"/>
      <c r="O38" s="67"/>
      <c r="P38" s="67"/>
      <c r="Q38" s="3"/>
    </row>
    <row r="39" spans="1:17" ht="64.5" thickBot="1" x14ac:dyDescent="0.3">
      <c r="A39" s="344" t="s">
        <v>28</v>
      </c>
      <c r="B39" s="14">
        <v>1</v>
      </c>
      <c r="C39" s="14"/>
      <c r="D39" s="9">
        <f t="shared" si="0"/>
        <v>1</v>
      </c>
      <c r="E39" s="27" t="s">
        <v>269</v>
      </c>
      <c r="F39" s="15" t="s">
        <v>211</v>
      </c>
      <c r="G39" s="31" t="s">
        <v>374</v>
      </c>
      <c r="H39" s="29" t="s">
        <v>72</v>
      </c>
      <c r="I39" s="15" t="s">
        <v>352</v>
      </c>
      <c r="J39" s="15"/>
      <c r="K39" s="15"/>
      <c r="L39" s="28"/>
      <c r="M39" s="28"/>
      <c r="N39" s="28" t="s">
        <v>375</v>
      </c>
      <c r="O39" s="15" t="s">
        <v>66</v>
      </c>
      <c r="P39" s="15"/>
      <c r="Q39" s="3"/>
    </row>
    <row r="40" spans="1:17" ht="19.5" thickBot="1" x14ac:dyDescent="0.3">
      <c r="A40" s="347"/>
      <c r="B40" s="14"/>
      <c r="C40" s="14"/>
      <c r="D40" s="9">
        <f t="shared" si="0"/>
        <v>0</v>
      </c>
      <c r="E40" s="30"/>
      <c r="F40" s="16"/>
      <c r="G40" s="31"/>
      <c r="H40" s="32"/>
      <c r="I40" s="16"/>
      <c r="J40" s="16"/>
      <c r="K40" s="16"/>
      <c r="L40" s="31"/>
      <c r="M40" s="31"/>
      <c r="N40" s="31"/>
      <c r="O40" s="16"/>
      <c r="P40" s="16"/>
      <c r="Q40" s="3"/>
    </row>
    <row r="41" spans="1:17" ht="19.5" thickBot="1" x14ac:dyDescent="0.3">
      <c r="A41" s="348"/>
      <c r="B41" s="14"/>
      <c r="C41" s="14"/>
      <c r="D41" s="9">
        <f t="shared" si="0"/>
        <v>0</v>
      </c>
      <c r="E41" s="66"/>
      <c r="F41" s="67"/>
      <c r="G41" s="68"/>
      <c r="H41" s="69"/>
      <c r="I41" s="67"/>
      <c r="J41" s="67"/>
      <c r="K41" s="67"/>
      <c r="L41" s="68"/>
      <c r="M41" s="68"/>
      <c r="N41" s="68"/>
      <c r="O41" s="67"/>
      <c r="P41" s="67"/>
      <c r="Q41" s="3"/>
    </row>
    <row r="42" spans="1:17" ht="19.5" thickBot="1" x14ac:dyDescent="0.3">
      <c r="A42" s="351" t="s">
        <v>23</v>
      </c>
      <c r="B42" s="14"/>
      <c r="C42" s="14"/>
      <c r="D42" s="9">
        <f t="shared" si="0"/>
        <v>0</v>
      </c>
      <c r="E42" s="27"/>
      <c r="F42" s="15"/>
      <c r="G42" s="28"/>
      <c r="H42" s="29"/>
      <c r="I42" s="15"/>
      <c r="J42" s="15"/>
      <c r="K42" s="15"/>
      <c r="L42" s="28"/>
      <c r="M42" s="28"/>
      <c r="N42" s="28"/>
      <c r="O42" s="15"/>
      <c r="P42" s="15"/>
      <c r="Q42" s="3"/>
    </row>
    <row r="43" spans="1:17" ht="19.5" thickBot="1" x14ac:dyDescent="0.3">
      <c r="A43" s="358"/>
      <c r="B43" s="14"/>
      <c r="C43" s="14"/>
      <c r="D43" s="9">
        <f t="shared" si="0"/>
        <v>0</v>
      </c>
      <c r="E43" s="30"/>
      <c r="F43" s="16"/>
      <c r="G43" s="31"/>
      <c r="H43" s="32"/>
      <c r="I43" s="16"/>
      <c r="J43" s="16"/>
      <c r="K43" s="16"/>
      <c r="L43" s="31"/>
      <c r="M43" s="31"/>
      <c r="N43" s="31"/>
      <c r="O43" s="16"/>
      <c r="P43" s="16"/>
      <c r="Q43" s="3"/>
    </row>
    <row r="44" spans="1:17" ht="19.5" thickBot="1" x14ac:dyDescent="0.3">
      <c r="A44" s="356"/>
      <c r="B44" s="14"/>
      <c r="C44" s="14"/>
      <c r="D44" s="9">
        <f t="shared" si="0"/>
        <v>0</v>
      </c>
      <c r="E44" s="66"/>
      <c r="F44" s="67"/>
      <c r="G44" s="68"/>
      <c r="H44" s="69"/>
      <c r="I44" s="67"/>
      <c r="J44" s="67"/>
      <c r="K44" s="67"/>
      <c r="L44" s="68"/>
      <c r="M44" s="68"/>
      <c r="N44" s="68"/>
      <c r="O44" s="67"/>
      <c r="P44" s="67"/>
      <c r="Q44" s="3"/>
    </row>
    <row r="45" spans="1:17" ht="32.25" thickBot="1" x14ac:dyDescent="0.3">
      <c r="A45" s="358" t="s">
        <v>34</v>
      </c>
      <c r="B45" s="14">
        <v>3</v>
      </c>
      <c r="C45" s="14"/>
      <c r="D45" s="9">
        <f t="shared" si="0"/>
        <v>3</v>
      </c>
      <c r="E45" s="27" t="s">
        <v>298</v>
      </c>
      <c r="F45" s="15" t="s">
        <v>212</v>
      </c>
      <c r="G45" s="29" t="s">
        <v>380</v>
      </c>
      <c r="H45" s="29" t="s">
        <v>72</v>
      </c>
      <c r="I45" s="15" t="s">
        <v>352</v>
      </c>
      <c r="J45" s="15"/>
      <c r="K45" s="15"/>
      <c r="L45" s="28"/>
      <c r="M45" s="28"/>
      <c r="N45" s="28" t="s">
        <v>381</v>
      </c>
      <c r="O45" s="15" t="s">
        <v>66</v>
      </c>
      <c r="P45" s="15"/>
      <c r="Q45" s="3"/>
    </row>
    <row r="46" spans="1:17" ht="19.5" thickBot="1" x14ac:dyDescent="0.3">
      <c r="A46" s="358"/>
      <c r="B46" s="14"/>
      <c r="C46" s="14"/>
      <c r="D46" s="9">
        <f t="shared" si="0"/>
        <v>0</v>
      </c>
      <c r="E46" s="66"/>
      <c r="F46" s="67"/>
      <c r="G46" s="68"/>
      <c r="H46" s="69"/>
      <c r="I46" s="67"/>
      <c r="J46" s="67"/>
      <c r="K46" s="67"/>
      <c r="L46" s="68"/>
      <c r="M46" s="68"/>
      <c r="N46" s="68"/>
      <c r="O46" s="67"/>
      <c r="P46" s="67"/>
      <c r="Q46" s="3"/>
    </row>
    <row r="47" spans="1:17" ht="77.25" thickBot="1" x14ac:dyDescent="0.3">
      <c r="A47" s="344" t="s">
        <v>101</v>
      </c>
      <c r="B47" s="14">
        <v>1</v>
      </c>
      <c r="C47" s="14"/>
      <c r="D47" s="9">
        <f t="shared" si="0"/>
        <v>1</v>
      </c>
      <c r="E47" s="27" t="s">
        <v>269</v>
      </c>
      <c r="F47" s="15" t="s">
        <v>211</v>
      </c>
      <c r="G47" s="28" t="s">
        <v>376</v>
      </c>
      <c r="H47" s="29"/>
      <c r="I47" s="15"/>
      <c r="J47" s="15"/>
      <c r="K47" s="15"/>
      <c r="L47" s="28"/>
      <c r="M47" s="28"/>
      <c r="N47" s="28" t="s">
        <v>377</v>
      </c>
      <c r="O47" s="15" t="s">
        <v>66</v>
      </c>
      <c r="P47" s="15"/>
      <c r="Q47" s="3"/>
    </row>
    <row r="48" spans="1:17" ht="19.5" thickBot="1" x14ac:dyDescent="0.3">
      <c r="A48" s="357"/>
      <c r="B48" s="14"/>
      <c r="C48" s="14"/>
      <c r="D48" s="9">
        <f t="shared" si="0"/>
        <v>0</v>
      </c>
      <c r="E48" s="30"/>
      <c r="F48" s="16"/>
      <c r="G48" s="31"/>
      <c r="H48" s="32"/>
      <c r="I48" s="16"/>
      <c r="J48" s="16"/>
      <c r="K48" s="16"/>
      <c r="L48" s="31"/>
      <c r="M48" s="31"/>
      <c r="N48" s="31"/>
      <c r="O48" s="16"/>
      <c r="P48" s="16"/>
      <c r="Q48" s="3"/>
    </row>
    <row r="49" spans="1:17" ht="19.5" thickBot="1" x14ac:dyDescent="0.3">
      <c r="A49" s="355"/>
      <c r="B49" s="14"/>
      <c r="C49" s="14"/>
      <c r="D49" s="9">
        <f t="shared" si="0"/>
        <v>0</v>
      </c>
      <c r="E49" s="66"/>
      <c r="F49" s="67"/>
      <c r="G49" s="68"/>
      <c r="H49" s="69"/>
      <c r="I49" s="67"/>
      <c r="J49" s="67"/>
      <c r="K49" s="67"/>
      <c r="L49" s="68"/>
      <c r="M49" s="68"/>
      <c r="N49" s="68"/>
      <c r="O49" s="67"/>
      <c r="P49" s="67"/>
      <c r="Q49" s="3"/>
    </row>
    <row r="50" spans="1:17" ht="64.5" thickBot="1" x14ac:dyDescent="0.3">
      <c r="A50" s="358" t="s">
        <v>98</v>
      </c>
      <c r="B50" s="14">
        <v>1</v>
      </c>
      <c r="C50" s="14"/>
      <c r="D50" s="9">
        <f t="shared" si="0"/>
        <v>1</v>
      </c>
      <c r="E50" s="27" t="s">
        <v>269</v>
      </c>
      <c r="F50" s="15" t="s">
        <v>211</v>
      </c>
      <c r="G50" s="31" t="s">
        <v>382</v>
      </c>
      <c r="H50" s="29" t="s">
        <v>72</v>
      </c>
      <c r="I50" s="15" t="s">
        <v>352</v>
      </c>
      <c r="J50" s="15"/>
      <c r="K50" s="15"/>
      <c r="L50" s="28"/>
      <c r="M50" s="28"/>
      <c r="N50" s="28" t="s">
        <v>383</v>
      </c>
      <c r="O50" s="15" t="s">
        <v>66</v>
      </c>
      <c r="P50" s="15"/>
      <c r="Q50" s="3"/>
    </row>
    <row r="51" spans="1:17" ht="19.5" thickBot="1" x14ac:dyDescent="0.3">
      <c r="A51" s="358"/>
      <c r="B51" s="14"/>
      <c r="C51" s="14"/>
      <c r="D51" s="9">
        <f t="shared" si="0"/>
        <v>0</v>
      </c>
      <c r="E51" s="66"/>
      <c r="F51" s="67"/>
      <c r="G51" s="68"/>
      <c r="H51" s="69"/>
      <c r="I51" s="67"/>
      <c r="J51" s="67"/>
      <c r="K51" s="67"/>
      <c r="L51" s="68"/>
      <c r="M51" s="68"/>
      <c r="N51" s="68"/>
      <c r="O51" s="67"/>
      <c r="P51" s="67"/>
      <c r="Q51" s="3"/>
    </row>
    <row r="52" spans="1:17" ht="19.5" thickBot="1" x14ac:dyDescent="0.3">
      <c r="A52" s="344" t="s">
        <v>29</v>
      </c>
      <c r="B52" s="14"/>
      <c r="C52" s="14"/>
      <c r="D52" s="9">
        <f t="shared" si="0"/>
        <v>0</v>
      </c>
      <c r="E52" s="27"/>
      <c r="F52" s="15"/>
      <c r="G52" s="28"/>
      <c r="H52" s="29"/>
      <c r="I52" s="15"/>
      <c r="J52" s="15"/>
      <c r="K52" s="15"/>
      <c r="L52" s="28"/>
      <c r="M52" s="28"/>
      <c r="N52" s="28"/>
      <c r="O52" s="15"/>
      <c r="P52" s="15"/>
      <c r="Q52" s="3"/>
    </row>
    <row r="53" spans="1:17" ht="19.5" thickBot="1" x14ac:dyDescent="0.3">
      <c r="A53" s="346"/>
      <c r="B53" s="14"/>
      <c r="C53" s="14"/>
      <c r="D53" s="9">
        <f t="shared" si="0"/>
        <v>0</v>
      </c>
      <c r="E53" s="66"/>
      <c r="F53" s="67"/>
      <c r="G53" s="68"/>
      <c r="H53" s="69"/>
      <c r="I53" s="67"/>
      <c r="J53" s="67"/>
      <c r="K53" s="67"/>
      <c r="L53" s="68"/>
      <c r="M53" s="68"/>
      <c r="N53" s="68"/>
      <c r="O53" s="67"/>
      <c r="P53" s="67"/>
      <c r="Q53" s="3"/>
    </row>
    <row r="54" spans="1:17" ht="19.5" thickBot="1" x14ac:dyDescent="0.3">
      <c r="A54" s="344" t="s">
        <v>32</v>
      </c>
      <c r="B54" s="14"/>
      <c r="C54" s="14"/>
      <c r="D54" s="9">
        <f t="shared" si="0"/>
        <v>0</v>
      </c>
      <c r="E54" s="27"/>
      <c r="F54" s="15"/>
      <c r="G54" s="28"/>
      <c r="H54" s="29"/>
      <c r="I54" s="15"/>
      <c r="J54" s="15"/>
      <c r="K54" s="15"/>
      <c r="L54" s="28"/>
      <c r="M54" s="28"/>
      <c r="N54" s="28"/>
      <c r="O54" s="15"/>
      <c r="P54" s="15"/>
      <c r="Q54" s="3"/>
    </row>
    <row r="55" spans="1:17" ht="19.5" thickBot="1" x14ac:dyDescent="0.3">
      <c r="A55" s="346"/>
      <c r="B55" s="14"/>
      <c r="C55" s="14"/>
      <c r="D55" s="9">
        <f t="shared" si="0"/>
        <v>0</v>
      </c>
      <c r="E55" s="66"/>
      <c r="F55" s="67"/>
      <c r="G55" s="68"/>
      <c r="H55" s="69"/>
      <c r="I55" s="67"/>
      <c r="J55" s="67"/>
      <c r="K55" s="67"/>
      <c r="L55" s="68"/>
      <c r="M55" s="68"/>
      <c r="N55" s="68"/>
      <c r="O55" s="67"/>
      <c r="P55" s="67"/>
      <c r="Q55" s="3"/>
    </row>
    <row r="56" spans="1:17" ht="19.5" thickBot="1" x14ac:dyDescent="0.3">
      <c r="A56" s="344"/>
      <c r="B56" s="14"/>
      <c r="C56" s="14"/>
      <c r="D56" s="9">
        <f t="shared" si="0"/>
        <v>0</v>
      </c>
      <c r="E56" s="27"/>
      <c r="F56" s="15"/>
      <c r="G56" s="28"/>
      <c r="H56" s="29"/>
      <c r="I56" s="15"/>
      <c r="J56" s="15"/>
      <c r="K56" s="15"/>
      <c r="L56" s="28"/>
      <c r="M56" s="28"/>
      <c r="N56" s="28"/>
      <c r="O56" s="15"/>
      <c r="P56" s="15"/>
      <c r="Q56" s="3"/>
    </row>
    <row r="57" spans="1:17" ht="19.5" thickBot="1" x14ac:dyDescent="0.3">
      <c r="A57" s="355"/>
      <c r="B57" s="14"/>
      <c r="C57" s="14"/>
      <c r="D57" s="9">
        <f t="shared" si="0"/>
        <v>0</v>
      </c>
      <c r="E57" s="66"/>
      <c r="F57" s="67"/>
      <c r="G57" s="68"/>
      <c r="H57" s="69"/>
      <c r="I57" s="67"/>
      <c r="J57" s="67"/>
      <c r="K57" s="67"/>
      <c r="L57" s="68"/>
      <c r="M57" s="68"/>
      <c r="N57" s="68"/>
      <c r="O57" s="67"/>
      <c r="P57" s="67"/>
      <c r="Q57" s="3"/>
    </row>
    <row r="58" spans="1:17" ht="19.5" thickBot="1" x14ac:dyDescent="0.3">
      <c r="A58" s="344"/>
      <c r="B58" s="14"/>
      <c r="C58" s="14"/>
      <c r="D58" s="9">
        <f t="shared" si="0"/>
        <v>0</v>
      </c>
      <c r="E58" s="27"/>
      <c r="F58" s="15"/>
      <c r="G58" s="28"/>
      <c r="H58" s="29"/>
      <c r="I58" s="15"/>
      <c r="J58" s="15"/>
      <c r="K58" s="15"/>
      <c r="L58" s="28"/>
      <c r="M58" s="28"/>
      <c r="N58" s="28"/>
      <c r="O58" s="15"/>
      <c r="P58" s="15"/>
      <c r="Q58" s="3"/>
    </row>
    <row r="59" spans="1:17" ht="19.5" thickBot="1" x14ac:dyDescent="0.3">
      <c r="A59" s="355"/>
      <c r="B59" s="14"/>
      <c r="C59" s="14"/>
      <c r="D59" s="9">
        <f t="shared" si="0"/>
        <v>0</v>
      </c>
      <c r="E59" s="66"/>
      <c r="F59" s="67"/>
      <c r="G59" s="68"/>
      <c r="H59" s="69"/>
      <c r="I59" s="67"/>
      <c r="J59" s="67"/>
      <c r="K59" s="67"/>
      <c r="L59" s="68"/>
      <c r="M59" s="68"/>
      <c r="N59" s="68"/>
      <c r="O59" s="67"/>
      <c r="P59" s="67"/>
      <c r="Q59" s="3"/>
    </row>
    <row r="60" spans="1:17" s="26" customFormat="1" ht="18" customHeight="1" thickBot="1" x14ac:dyDescent="0.3">
      <c r="A60" s="73" t="s">
        <v>57</v>
      </c>
      <c r="B60" s="22"/>
      <c r="C60" s="22"/>
      <c r="D60" s="23">
        <f t="shared" si="0"/>
        <v>0</v>
      </c>
      <c r="E60" s="74"/>
      <c r="F60" s="75"/>
      <c r="G60" s="76"/>
      <c r="H60" s="77"/>
      <c r="I60" s="75"/>
      <c r="J60" s="75"/>
      <c r="K60" s="75"/>
      <c r="L60" s="76"/>
      <c r="M60" s="76"/>
      <c r="N60" s="76"/>
      <c r="O60" s="75"/>
      <c r="P60" s="75"/>
      <c r="Q60" s="25"/>
    </row>
    <row r="61" spans="1:17" ht="18.75" customHeight="1" thickBot="1" x14ac:dyDescent="0.3">
      <c r="A61" s="187" t="s">
        <v>102</v>
      </c>
      <c r="B61" s="14">
        <v>5</v>
      </c>
      <c r="C61" s="14"/>
      <c r="D61" s="9">
        <f t="shared" si="0"/>
        <v>5</v>
      </c>
      <c r="E61" s="30" t="s">
        <v>278</v>
      </c>
      <c r="F61" s="16" t="s">
        <v>213</v>
      </c>
      <c r="G61" s="31"/>
      <c r="H61" s="32"/>
      <c r="I61" s="16"/>
      <c r="J61" s="24"/>
      <c r="K61" s="24"/>
      <c r="L61" s="34"/>
      <c r="M61" s="34"/>
      <c r="N61" s="31"/>
      <c r="O61" s="24"/>
      <c r="P61" s="24"/>
      <c r="Q61" s="3"/>
    </row>
    <row r="62" spans="1:17" ht="18.75" customHeight="1" thickBot="1" x14ac:dyDescent="0.3">
      <c r="A62" s="191" t="s">
        <v>446</v>
      </c>
      <c r="B62" s="14">
        <v>1</v>
      </c>
      <c r="C62" s="14"/>
      <c r="D62" s="9">
        <f t="shared" si="0"/>
        <v>1</v>
      </c>
      <c r="E62" s="30"/>
      <c r="F62" s="16"/>
      <c r="G62" s="31"/>
      <c r="H62" s="32"/>
      <c r="I62" s="16"/>
      <c r="J62" s="24"/>
      <c r="K62" s="24"/>
      <c r="L62" s="34"/>
      <c r="M62" s="34"/>
      <c r="N62" s="31"/>
      <c r="O62" s="24"/>
      <c r="P62" s="24"/>
      <c r="Q62" s="3"/>
    </row>
    <row r="63" spans="1:17" ht="18.75" customHeight="1" thickBot="1" x14ac:dyDescent="0.3">
      <c r="A63" s="187"/>
      <c r="B63" s="14"/>
      <c r="C63" s="14"/>
      <c r="D63" s="9">
        <f t="shared" si="0"/>
        <v>0</v>
      </c>
      <c r="E63" s="30"/>
      <c r="F63" s="16"/>
      <c r="G63" s="31"/>
      <c r="H63" s="32"/>
      <c r="I63" s="16"/>
      <c r="J63" s="24"/>
      <c r="K63" s="24"/>
      <c r="L63" s="34"/>
      <c r="M63" s="34"/>
      <c r="N63" s="31"/>
      <c r="O63" s="24"/>
      <c r="P63" s="24"/>
      <c r="Q63" s="3"/>
    </row>
    <row r="64" spans="1:17" ht="19.5" thickBot="1" x14ac:dyDescent="0.3">
      <c r="A64" s="18"/>
      <c r="B64" s="14"/>
      <c r="C64" s="14"/>
      <c r="D64" s="9">
        <f t="shared" si="0"/>
        <v>0</v>
      </c>
      <c r="E64" s="30"/>
      <c r="F64" s="16"/>
      <c r="G64" s="31"/>
      <c r="H64" s="32"/>
      <c r="I64" s="16"/>
      <c r="J64" s="24"/>
      <c r="K64" s="24"/>
      <c r="L64" s="34"/>
      <c r="M64" s="34"/>
      <c r="N64" s="31"/>
      <c r="O64" s="24"/>
      <c r="P64" s="24"/>
      <c r="Q64" s="3"/>
    </row>
    <row r="65" spans="1:17" ht="19.5" thickBot="1" x14ac:dyDescent="0.3">
      <c r="A65" s="18"/>
      <c r="B65" s="14"/>
      <c r="C65" s="14"/>
      <c r="D65" s="9">
        <f t="shared" si="0"/>
        <v>0</v>
      </c>
      <c r="E65" s="30"/>
      <c r="F65" s="16"/>
      <c r="G65" s="31"/>
      <c r="H65" s="32"/>
      <c r="I65" s="16"/>
      <c r="J65" s="24"/>
      <c r="K65" s="24"/>
      <c r="L65" s="34"/>
      <c r="M65" s="34"/>
      <c r="N65" s="31"/>
      <c r="O65" s="24"/>
      <c r="P65" s="24"/>
      <c r="Q65" s="3"/>
    </row>
    <row r="66" spans="1:17" ht="19.5" thickBot="1" x14ac:dyDescent="0.3">
      <c r="A66" s="187"/>
      <c r="B66" s="14"/>
      <c r="C66" s="14"/>
      <c r="D66" s="9">
        <f t="shared" si="0"/>
        <v>0</v>
      </c>
      <c r="E66" s="30"/>
      <c r="F66" s="16"/>
      <c r="G66" s="31"/>
      <c r="H66" s="32"/>
      <c r="I66" s="16"/>
      <c r="J66" s="24"/>
      <c r="K66" s="24"/>
      <c r="L66" s="34"/>
      <c r="M66" s="34"/>
      <c r="N66" s="31"/>
      <c r="O66" s="24"/>
      <c r="P66" s="24"/>
      <c r="Q66" s="3"/>
    </row>
    <row r="67" spans="1:17" ht="19.5" thickBot="1" x14ac:dyDescent="0.3">
      <c r="A67" s="187"/>
      <c r="B67" s="14"/>
      <c r="C67" s="14"/>
      <c r="D67" s="9">
        <f t="shared" si="0"/>
        <v>0</v>
      </c>
      <c r="E67" s="30"/>
      <c r="F67" s="16"/>
      <c r="G67" s="31"/>
      <c r="H67" s="32"/>
      <c r="I67" s="16"/>
      <c r="J67" s="24"/>
      <c r="K67" s="24"/>
      <c r="L67" s="34"/>
      <c r="M67" s="34"/>
      <c r="N67" s="31"/>
      <c r="O67" s="24"/>
      <c r="P67" s="24"/>
      <c r="Q67" s="3"/>
    </row>
    <row r="68" spans="1:17" ht="19.5" thickBot="1" x14ac:dyDescent="0.3">
      <c r="A68" s="186"/>
      <c r="B68" s="14"/>
      <c r="C68" s="14"/>
      <c r="D68" s="9">
        <f t="shared" si="0"/>
        <v>0</v>
      </c>
      <c r="E68" s="30"/>
      <c r="F68" s="16"/>
      <c r="G68" s="31"/>
      <c r="H68" s="32"/>
      <c r="I68" s="16"/>
      <c r="J68" s="24"/>
      <c r="K68" s="24"/>
      <c r="L68" s="34"/>
      <c r="M68" s="34"/>
      <c r="N68" s="31"/>
      <c r="O68" s="24"/>
      <c r="P68" s="24"/>
      <c r="Q68" s="3"/>
    </row>
    <row r="69" spans="1:17" ht="19.5" thickBot="1" x14ac:dyDescent="0.35">
      <c r="A69" s="8" t="s">
        <v>39</v>
      </c>
      <c r="B69" s="10">
        <f>SUM(B10:B68)</f>
        <v>37</v>
      </c>
      <c r="C69" s="10">
        <f>SUM(C10:C68)</f>
        <v>14</v>
      </c>
      <c r="D69" s="10">
        <f>B69+C69</f>
        <v>51</v>
      </c>
    </row>
    <row r="70" spans="1:17" ht="19.5" thickBot="1" x14ac:dyDescent="0.35">
      <c r="A70" s="12" t="s">
        <v>76</v>
      </c>
      <c r="B70" s="11">
        <v>34</v>
      </c>
      <c r="C70" s="11"/>
      <c r="D70" s="11"/>
    </row>
    <row r="71" spans="1:17" ht="18.75" customHeight="1" thickBot="1" x14ac:dyDescent="0.35">
      <c r="A71" s="12" t="s">
        <v>77</v>
      </c>
      <c r="B71" s="11">
        <v>37</v>
      </c>
      <c r="C71" s="11"/>
      <c r="D71" s="11"/>
    </row>
    <row r="73" spans="1:17" ht="15.75" thickBot="1" x14ac:dyDescent="0.3"/>
    <row r="74" spans="1:17" ht="52.5" customHeight="1" thickBot="1" x14ac:dyDescent="0.3">
      <c r="A74" s="279" t="s">
        <v>106</v>
      </c>
      <c r="B74" s="265"/>
      <c r="C74" s="266"/>
      <c r="D74" s="78" t="s">
        <v>107</v>
      </c>
      <c r="E74" s="82" t="s">
        <v>109</v>
      </c>
      <c r="F74" s="265" t="s">
        <v>2</v>
      </c>
      <c r="G74" s="340"/>
      <c r="H74" s="340"/>
      <c r="I74" s="340"/>
      <c r="J74" s="340"/>
      <c r="K74" s="341"/>
    </row>
    <row r="75" spans="1:17" s="53" customFormat="1" ht="16.5" thickBot="1" x14ac:dyDescent="0.3">
      <c r="A75" s="267" t="s">
        <v>417</v>
      </c>
      <c r="B75" s="268"/>
      <c r="C75" s="269"/>
      <c r="D75" s="80">
        <v>1</v>
      </c>
      <c r="E75" s="95" t="s">
        <v>352</v>
      </c>
      <c r="F75" s="213" t="s">
        <v>414</v>
      </c>
      <c r="G75" s="336"/>
      <c r="H75" s="336"/>
      <c r="I75" s="336"/>
      <c r="J75" s="336"/>
      <c r="K75" s="337"/>
    </row>
    <row r="76" spans="1:17" s="53" customFormat="1" ht="16.5" thickBot="1" x14ac:dyDescent="0.3">
      <c r="A76" s="267" t="s">
        <v>419</v>
      </c>
      <c r="B76" s="268"/>
      <c r="C76" s="269"/>
      <c r="D76" s="80">
        <v>1</v>
      </c>
      <c r="E76" s="95" t="s">
        <v>352</v>
      </c>
      <c r="F76" s="213" t="s">
        <v>420</v>
      </c>
      <c r="G76" s="336"/>
      <c r="H76" s="336"/>
      <c r="I76" s="336"/>
      <c r="J76" s="336"/>
      <c r="K76" s="337"/>
    </row>
    <row r="77" spans="1:17" s="53" customFormat="1" ht="16.5" thickBot="1" x14ac:dyDescent="0.3">
      <c r="A77" s="267" t="s">
        <v>422</v>
      </c>
      <c r="B77" s="268"/>
      <c r="C77" s="269"/>
      <c r="D77" s="80">
        <v>1</v>
      </c>
      <c r="E77" s="95" t="s">
        <v>352</v>
      </c>
      <c r="F77" s="213" t="s">
        <v>421</v>
      </c>
      <c r="G77" s="336"/>
      <c r="H77" s="336"/>
      <c r="I77" s="336"/>
      <c r="J77" s="336"/>
      <c r="K77" s="337"/>
    </row>
    <row r="78" spans="1:17" s="53" customFormat="1" ht="16.5" thickBot="1" x14ac:dyDescent="0.3">
      <c r="A78" s="267" t="s">
        <v>423</v>
      </c>
      <c r="B78" s="268"/>
      <c r="C78" s="269"/>
      <c r="D78" s="80">
        <v>1</v>
      </c>
      <c r="E78" s="95" t="s">
        <v>352</v>
      </c>
      <c r="F78" s="213" t="s">
        <v>424</v>
      </c>
      <c r="G78" s="336"/>
      <c r="H78" s="336"/>
      <c r="I78" s="336"/>
      <c r="J78" s="336"/>
      <c r="K78" s="337"/>
    </row>
    <row r="79" spans="1:17" s="53" customFormat="1" ht="16.5" thickBot="1" x14ac:dyDescent="0.3">
      <c r="A79" s="267" t="s">
        <v>444</v>
      </c>
      <c r="B79" s="268"/>
      <c r="C79" s="269"/>
      <c r="D79" s="80">
        <v>1</v>
      </c>
      <c r="E79" s="95" t="s">
        <v>352</v>
      </c>
      <c r="F79" s="213" t="s">
        <v>445</v>
      </c>
      <c r="G79" s="336"/>
      <c r="H79" s="336"/>
      <c r="I79" s="336"/>
      <c r="J79" s="336"/>
      <c r="K79" s="337"/>
    </row>
    <row r="80" spans="1:17" s="53" customFormat="1" ht="16.5" thickBot="1" x14ac:dyDescent="0.3">
      <c r="A80" s="267"/>
      <c r="B80" s="268"/>
      <c r="C80" s="269"/>
      <c r="D80" s="80"/>
      <c r="E80" s="95"/>
      <c r="F80" s="213"/>
      <c r="G80" s="336"/>
      <c r="H80" s="336"/>
      <c r="I80" s="336"/>
      <c r="J80" s="336"/>
      <c r="K80" s="337"/>
    </row>
    <row r="81" spans="1:11" s="53" customFormat="1" ht="16.5" thickBot="1" x14ac:dyDescent="0.3">
      <c r="A81" s="267"/>
      <c r="B81" s="268"/>
      <c r="C81" s="269"/>
      <c r="D81" s="80"/>
      <c r="E81" s="95"/>
      <c r="F81" s="213"/>
      <c r="G81" s="336"/>
      <c r="H81" s="336"/>
      <c r="I81" s="336"/>
      <c r="J81" s="336"/>
      <c r="K81" s="337"/>
    </row>
    <row r="82" spans="1:11" s="53" customFormat="1" ht="16.5" thickBot="1" x14ac:dyDescent="0.3">
      <c r="A82" s="267"/>
      <c r="B82" s="268"/>
      <c r="C82" s="269"/>
      <c r="D82" s="80"/>
      <c r="E82" s="95"/>
      <c r="F82" s="213"/>
      <c r="G82" s="336"/>
      <c r="H82" s="336"/>
      <c r="I82" s="336"/>
      <c r="J82" s="336"/>
      <c r="K82" s="337"/>
    </row>
    <row r="83" spans="1:11" s="53" customFormat="1" ht="16.5" thickBot="1" x14ac:dyDescent="0.3">
      <c r="A83" s="267"/>
      <c r="B83" s="268"/>
      <c r="C83" s="269"/>
      <c r="D83" s="80"/>
      <c r="E83" s="95"/>
      <c r="F83" s="213"/>
      <c r="G83" s="336"/>
      <c r="H83" s="336"/>
      <c r="I83" s="336"/>
      <c r="J83" s="336"/>
      <c r="K83" s="337"/>
    </row>
    <row r="84" spans="1:11" s="53" customFormat="1" ht="16.5" thickBot="1" x14ac:dyDescent="0.3">
      <c r="A84" s="267"/>
      <c r="B84" s="268"/>
      <c r="C84" s="269"/>
      <c r="D84" s="80"/>
      <c r="E84" s="95"/>
      <c r="F84" s="213"/>
      <c r="G84" s="336"/>
      <c r="H84" s="336"/>
      <c r="I84" s="336"/>
      <c r="J84" s="336"/>
      <c r="K84" s="337"/>
    </row>
    <row r="85" spans="1:11" s="53" customFormat="1" ht="16.5" thickBot="1" x14ac:dyDescent="0.3">
      <c r="A85" s="267"/>
      <c r="B85" s="268"/>
      <c r="C85" s="269"/>
      <c r="D85" s="80"/>
      <c r="E85" s="95"/>
      <c r="F85" s="213"/>
      <c r="G85" s="336"/>
      <c r="H85" s="336"/>
      <c r="I85" s="336"/>
      <c r="J85" s="336"/>
      <c r="K85" s="337"/>
    </row>
    <row r="86" spans="1:11" s="53" customFormat="1" ht="16.5" thickBot="1" x14ac:dyDescent="0.3">
      <c r="A86" s="267"/>
      <c r="B86" s="268"/>
      <c r="C86" s="269"/>
      <c r="D86" s="80"/>
      <c r="E86" s="95"/>
      <c r="F86" s="213"/>
      <c r="G86" s="336"/>
      <c r="H86" s="336"/>
      <c r="I86" s="336"/>
      <c r="J86" s="336"/>
      <c r="K86" s="337"/>
    </row>
    <row r="87" spans="1:11" s="53" customFormat="1" ht="16.5" thickBot="1" x14ac:dyDescent="0.3">
      <c r="A87" s="267"/>
      <c r="B87" s="268"/>
      <c r="C87" s="269"/>
      <c r="D87" s="80"/>
      <c r="E87" s="95"/>
      <c r="F87" s="213"/>
      <c r="G87" s="336"/>
      <c r="H87" s="336"/>
      <c r="I87" s="336"/>
      <c r="J87" s="336"/>
      <c r="K87" s="337"/>
    </row>
    <row r="88" spans="1:11" s="53" customFormat="1" ht="16.5" thickBot="1" x14ac:dyDescent="0.3">
      <c r="A88" s="267"/>
      <c r="B88" s="268"/>
      <c r="C88" s="269"/>
      <c r="D88" s="80"/>
      <c r="E88" s="95"/>
      <c r="F88" s="213"/>
      <c r="G88" s="336"/>
      <c r="H88" s="336"/>
      <c r="I88" s="336"/>
      <c r="J88" s="336"/>
      <c r="K88" s="337"/>
    </row>
    <row r="89" spans="1:11" s="53" customFormat="1" ht="16.5" thickBot="1" x14ac:dyDescent="0.3">
      <c r="A89" s="267"/>
      <c r="B89" s="268"/>
      <c r="C89" s="269"/>
      <c r="D89" s="80"/>
      <c r="E89" s="95"/>
      <c r="F89" s="213"/>
      <c r="G89" s="336"/>
      <c r="H89" s="336"/>
      <c r="I89" s="336"/>
      <c r="J89" s="336"/>
      <c r="K89" s="337"/>
    </row>
    <row r="90" spans="1:11" s="53" customFormat="1" ht="16.5" thickBot="1" x14ac:dyDescent="0.3">
      <c r="A90" s="267"/>
      <c r="B90" s="268"/>
      <c r="C90" s="269"/>
      <c r="D90" s="80"/>
      <c r="E90" s="95"/>
      <c r="F90" s="213"/>
      <c r="G90" s="336"/>
      <c r="H90" s="336"/>
      <c r="I90" s="336"/>
      <c r="J90" s="336"/>
      <c r="K90" s="337"/>
    </row>
    <row r="91" spans="1:11" s="53" customFormat="1" ht="16.5" thickBot="1" x14ac:dyDescent="0.3">
      <c r="A91" s="267"/>
      <c r="B91" s="268"/>
      <c r="C91" s="269"/>
      <c r="D91" s="80"/>
      <c r="E91" s="95"/>
      <c r="F91" s="213"/>
      <c r="G91" s="336"/>
      <c r="H91" s="336"/>
      <c r="I91" s="336"/>
      <c r="J91" s="336"/>
      <c r="K91" s="337"/>
    </row>
    <row r="92" spans="1:11" s="53" customFormat="1" ht="16.5" thickBot="1" x14ac:dyDescent="0.3">
      <c r="A92" s="267"/>
      <c r="B92" s="268"/>
      <c r="C92" s="269"/>
      <c r="D92" s="80"/>
      <c r="E92" s="95"/>
      <c r="F92" s="213"/>
      <c r="G92" s="336"/>
      <c r="H92" s="336"/>
      <c r="I92" s="336"/>
      <c r="J92" s="336"/>
      <c r="K92" s="337"/>
    </row>
    <row r="93" spans="1:11" s="53" customFormat="1" ht="16.5" thickBot="1" x14ac:dyDescent="0.3">
      <c r="A93" s="267"/>
      <c r="B93" s="268"/>
      <c r="C93" s="269"/>
      <c r="D93" s="80"/>
      <c r="E93" s="95"/>
      <c r="F93" s="213"/>
      <c r="G93" s="336"/>
      <c r="H93" s="336"/>
      <c r="I93" s="336"/>
      <c r="J93" s="336"/>
      <c r="K93" s="337"/>
    </row>
    <row r="94" spans="1:11" s="53" customFormat="1" ht="16.5" thickBot="1" x14ac:dyDescent="0.3">
      <c r="A94" s="267"/>
      <c r="B94" s="268"/>
      <c r="C94" s="269"/>
      <c r="D94" s="80"/>
      <c r="E94" s="95"/>
      <c r="F94" s="213"/>
      <c r="G94" s="336"/>
      <c r="H94" s="336"/>
      <c r="I94" s="336"/>
      <c r="J94" s="336"/>
      <c r="K94" s="337"/>
    </row>
    <row r="95" spans="1:11" s="53" customFormat="1" ht="16.5" thickBot="1" x14ac:dyDescent="0.3">
      <c r="A95" s="267"/>
      <c r="B95" s="338"/>
      <c r="C95" s="339"/>
      <c r="D95" s="81"/>
      <c r="E95" s="95"/>
      <c r="F95" s="213"/>
      <c r="G95" s="336"/>
      <c r="H95" s="336"/>
      <c r="I95" s="336"/>
      <c r="J95" s="336"/>
      <c r="K95" s="337"/>
    </row>
    <row r="96" spans="1:11" ht="16.5" thickBot="1" x14ac:dyDescent="0.3">
      <c r="B96" s="334" t="s">
        <v>39</v>
      </c>
      <c r="C96" s="335"/>
      <c r="D96" s="79">
        <f>SUM(D75:D95)</f>
        <v>5</v>
      </c>
    </row>
  </sheetData>
  <sheetProtection password="DF8A" sheet="1" objects="1" scenarios="1" formatRows="0"/>
  <mergeCells count="82">
    <mergeCell ref="A94:C94"/>
    <mergeCell ref="F94:K94"/>
    <mergeCell ref="A95:C95"/>
    <mergeCell ref="F95:K95"/>
    <mergeCell ref="B96:C96"/>
    <mergeCell ref="A91:C91"/>
    <mergeCell ref="F91:K91"/>
    <mergeCell ref="A92:C92"/>
    <mergeCell ref="F92:K92"/>
    <mergeCell ref="A93:C93"/>
    <mergeCell ref="F93:K93"/>
    <mergeCell ref="A88:C88"/>
    <mergeCell ref="F88:K88"/>
    <mergeCell ref="A89:C89"/>
    <mergeCell ref="F89:K89"/>
    <mergeCell ref="A90:C90"/>
    <mergeCell ref="F90:K90"/>
    <mergeCell ref="A85:C85"/>
    <mergeCell ref="F85:K85"/>
    <mergeCell ref="A86:C86"/>
    <mergeCell ref="F86:K86"/>
    <mergeCell ref="A87:C87"/>
    <mergeCell ref="F87:K87"/>
    <mergeCell ref="A82:C82"/>
    <mergeCell ref="F82:K82"/>
    <mergeCell ref="A83:C83"/>
    <mergeCell ref="F83:K83"/>
    <mergeCell ref="A84:C84"/>
    <mergeCell ref="F84:K84"/>
    <mergeCell ref="A79:C79"/>
    <mergeCell ref="F79:K79"/>
    <mergeCell ref="A80:C80"/>
    <mergeCell ref="F80:K80"/>
    <mergeCell ref="A81:C81"/>
    <mergeCell ref="F81:K81"/>
    <mergeCell ref="A76:C76"/>
    <mergeCell ref="F76:K76"/>
    <mergeCell ref="A77:C77"/>
    <mergeCell ref="F77:K77"/>
    <mergeCell ref="A78:C78"/>
    <mergeCell ref="F78:K78"/>
    <mergeCell ref="A33:A35"/>
    <mergeCell ref="A75:C75"/>
    <mergeCell ref="F75:K75"/>
    <mergeCell ref="A39:A41"/>
    <mergeCell ref="A42:A44"/>
    <mergeCell ref="A45:A46"/>
    <mergeCell ref="A47:A49"/>
    <mergeCell ref="A50:A51"/>
    <mergeCell ref="A52:A53"/>
    <mergeCell ref="A54:A55"/>
    <mergeCell ref="A56:A57"/>
    <mergeCell ref="A58:A59"/>
    <mergeCell ref="A74:C74"/>
    <mergeCell ref="F74:K74"/>
    <mergeCell ref="A36:A38"/>
    <mergeCell ref="A13:A15"/>
    <mergeCell ref="A16:A18"/>
    <mergeCell ref="L8:L9"/>
    <mergeCell ref="M8:M9"/>
    <mergeCell ref="A30:A31"/>
    <mergeCell ref="I8:I9"/>
    <mergeCell ref="J8:K8"/>
    <mergeCell ref="N8:N9"/>
    <mergeCell ref="O8:P8"/>
    <mergeCell ref="A10:A12"/>
    <mergeCell ref="A22:A24"/>
    <mergeCell ref="A25:A27"/>
    <mergeCell ref="A28:A29"/>
    <mergeCell ref="G2:M2"/>
    <mergeCell ref="H5:P5"/>
    <mergeCell ref="A7:A9"/>
    <mergeCell ref="B7:C7"/>
    <mergeCell ref="D7:D9"/>
    <mergeCell ref="E7:M7"/>
    <mergeCell ref="N7:P7"/>
    <mergeCell ref="B8:B9"/>
    <mergeCell ref="C8:C9"/>
    <mergeCell ref="E8:F8"/>
    <mergeCell ref="A19:A21"/>
    <mergeCell ref="G8:G9"/>
    <mergeCell ref="H8:H9"/>
  </mergeCells>
  <pageMargins left="0.15748031496062992" right="0.15748031496062992" top="0.35433070866141736" bottom="0.31496062992125984" header="0.31496062992125984" footer="0.31496062992125984"/>
  <pageSetup paperSize="9" scale="55" fitToHeight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8" sqref="C8:C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21.75" customHeight="1" x14ac:dyDescent="0.3">
      <c r="A1" s="171"/>
      <c r="B1" s="171"/>
      <c r="C1" s="36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8" ht="20.25" x14ac:dyDescent="0.3">
      <c r="A2" s="13"/>
      <c r="B2" s="171"/>
      <c r="C2" s="171"/>
      <c r="D2" s="171"/>
      <c r="E2" s="171"/>
      <c r="F2" s="171"/>
      <c r="G2" s="249" t="s">
        <v>427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71"/>
      <c r="C3" s="171"/>
      <c r="D3" s="171"/>
      <c r="E3" s="171"/>
      <c r="F3" s="171"/>
      <c r="G3" s="21" t="s">
        <v>79</v>
      </c>
      <c r="H3" s="20">
        <v>5</v>
      </c>
      <c r="I3" s="160"/>
      <c r="J3" s="160"/>
      <c r="K3" s="160"/>
      <c r="L3" s="160"/>
      <c r="M3" s="160"/>
    </row>
    <row r="4" spans="1:18" x14ac:dyDescent="0.25">
      <c r="A4" s="171"/>
      <c r="B4" s="171"/>
      <c r="C4" s="171"/>
      <c r="D4" s="171"/>
      <c r="E4" s="171"/>
      <c r="F4" s="171"/>
      <c r="G4" s="21" t="s">
        <v>80</v>
      </c>
      <c r="H4" s="20">
        <v>34</v>
      </c>
      <c r="I4" s="160"/>
      <c r="J4" s="160"/>
      <c r="K4" s="160"/>
      <c r="L4" s="160"/>
      <c r="M4" s="160"/>
    </row>
    <row r="5" spans="1:18" x14ac:dyDescent="0.25">
      <c r="A5" s="171"/>
      <c r="B5" s="171"/>
      <c r="C5" s="171"/>
      <c r="D5" s="171"/>
      <c r="E5" s="171"/>
      <c r="F5" s="171"/>
      <c r="G5" s="21" t="s">
        <v>78</v>
      </c>
      <c r="H5" s="20" t="s">
        <v>144</v>
      </c>
      <c r="I5" s="160"/>
      <c r="J5" s="160"/>
      <c r="K5" s="160"/>
      <c r="L5" s="160"/>
      <c r="M5" s="160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253" t="s">
        <v>0</v>
      </c>
      <c r="B7" s="256" t="s">
        <v>1</v>
      </c>
      <c r="C7" s="259" t="s">
        <v>131</v>
      </c>
      <c r="D7" s="260"/>
      <c r="E7" s="261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27" t="s">
        <v>3</v>
      </c>
      <c r="P7" s="228"/>
      <c r="Q7" s="229"/>
      <c r="R7" s="1"/>
    </row>
    <row r="8" spans="1:18" ht="66.75" customHeight="1" x14ac:dyDescent="0.25">
      <c r="A8" s="254"/>
      <c r="B8" s="257"/>
      <c r="C8" s="230" t="s">
        <v>38</v>
      </c>
      <c r="D8" s="230" t="s">
        <v>4</v>
      </c>
      <c r="E8" s="262"/>
      <c r="F8" s="232" t="s">
        <v>5</v>
      </c>
      <c r="G8" s="233"/>
      <c r="H8" s="234" t="s">
        <v>67</v>
      </c>
      <c r="I8" s="236" t="s">
        <v>73</v>
      </c>
      <c r="J8" s="238" t="s">
        <v>6</v>
      </c>
      <c r="K8" s="240" t="s">
        <v>7</v>
      </c>
      <c r="L8" s="241"/>
      <c r="M8" s="242" t="s">
        <v>135</v>
      </c>
      <c r="N8" s="238" t="s">
        <v>8</v>
      </c>
      <c r="O8" s="245" t="s">
        <v>9</v>
      </c>
      <c r="P8" s="247" t="s">
        <v>10</v>
      </c>
      <c r="Q8" s="248"/>
      <c r="R8" s="1"/>
    </row>
    <row r="9" spans="1:18" ht="48.75" customHeight="1" thickBot="1" x14ac:dyDescent="0.3">
      <c r="A9" s="255"/>
      <c r="B9" s="258"/>
      <c r="C9" s="231"/>
      <c r="D9" s="231"/>
      <c r="E9" s="263"/>
      <c r="F9" s="139" t="s">
        <v>11</v>
      </c>
      <c r="G9" s="140" t="s">
        <v>12</v>
      </c>
      <c r="H9" s="235"/>
      <c r="I9" s="237"/>
      <c r="J9" s="239"/>
      <c r="K9" s="111" t="s">
        <v>134</v>
      </c>
      <c r="L9" s="141" t="s">
        <v>82</v>
      </c>
      <c r="M9" s="243"/>
      <c r="N9" s="244"/>
      <c r="O9" s="246"/>
      <c r="P9" s="107" t="s">
        <v>103</v>
      </c>
      <c r="Q9" s="108" t="s">
        <v>104</v>
      </c>
      <c r="R9" s="1"/>
    </row>
    <row r="10" spans="1:18" ht="39" thickBot="1" x14ac:dyDescent="0.3">
      <c r="A10" s="218" t="s">
        <v>13</v>
      </c>
      <c r="B10" s="145" t="s">
        <v>14</v>
      </c>
      <c r="C10" s="14">
        <v>5</v>
      </c>
      <c r="D10" s="14"/>
      <c r="E10" s="9">
        <f t="shared" ref="E10:E20" si="0">C10+D10</f>
        <v>5</v>
      </c>
      <c r="F10" s="14">
        <v>5</v>
      </c>
      <c r="G10" s="146">
        <v>175</v>
      </c>
      <c r="H10" s="28" t="s">
        <v>142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112"/>
      <c r="N10" s="28"/>
      <c r="O10" s="28" t="s">
        <v>153</v>
      </c>
      <c r="P10" s="15" t="s">
        <v>66</v>
      </c>
      <c r="Q10" s="15"/>
      <c r="R10" s="3"/>
    </row>
    <row r="11" spans="1:18" ht="39" thickBot="1" x14ac:dyDescent="0.3">
      <c r="A11" s="219"/>
      <c r="B11" s="170" t="s">
        <v>83</v>
      </c>
      <c r="C11" s="14">
        <v>4</v>
      </c>
      <c r="D11" s="14"/>
      <c r="E11" s="9">
        <f t="shared" si="0"/>
        <v>4</v>
      </c>
      <c r="F11" s="14">
        <v>4</v>
      </c>
      <c r="G11" s="114" t="s">
        <v>209</v>
      </c>
      <c r="H11" s="31" t="s">
        <v>146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/>
      <c r="N11" s="31"/>
      <c r="O11" s="31" t="s">
        <v>154</v>
      </c>
      <c r="P11" s="16" t="s">
        <v>66</v>
      </c>
      <c r="Q11" s="16"/>
      <c r="R11" s="3"/>
    </row>
    <row r="12" spans="1:18" ht="19.5" thickBot="1" x14ac:dyDescent="0.3">
      <c r="A12" s="219"/>
      <c r="B12" s="170" t="s">
        <v>16</v>
      </c>
      <c r="C12" s="14"/>
      <c r="D12" s="14"/>
      <c r="E12" s="9">
        <f t="shared" si="0"/>
        <v>0</v>
      </c>
      <c r="F12" s="14"/>
      <c r="G12" s="116"/>
      <c r="H12" s="31"/>
      <c r="I12" s="32" t="s">
        <v>72</v>
      </c>
      <c r="J12" s="16" t="s">
        <v>141</v>
      </c>
      <c r="K12" s="147" t="s">
        <v>65</v>
      </c>
      <c r="L12" s="147" t="s">
        <v>65</v>
      </c>
      <c r="M12" s="31"/>
      <c r="N12" s="31"/>
      <c r="O12" s="31"/>
      <c r="P12" s="16"/>
      <c r="Q12" s="16"/>
      <c r="R12" s="3"/>
    </row>
    <row r="13" spans="1:18" ht="32.25" customHeight="1" thickBot="1" x14ac:dyDescent="0.3">
      <c r="A13" s="167" t="s">
        <v>17</v>
      </c>
      <c r="B13" s="170" t="s">
        <v>18</v>
      </c>
      <c r="C13" s="14">
        <v>4</v>
      </c>
      <c r="D13" s="14"/>
      <c r="E13" s="9">
        <f t="shared" si="0"/>
        <v>4</v>
      </c>
      <c r="F13" s="14"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39" customHeight="1" thickBot="1" x14ac:dyDescent="0.3">
      <c r="A14" s="161" t="s">
        <v>84</v>
      </c>
      <c r="B14" s="170" t="s">
        <v>85</v>
      </c>
      <c r="C14" s="14">
        <v>2</v>
      </c>
      <c r="D14" s="14"/>
      <c r="E14" s="9">
        <f t="shared" si="0"/>
        <v>2</v>
      </c>
      <c r="F14" s="14">
        <v>2</v>
      </c>
      <c r="G14" s="116" t="s">
        <v>210</v>
      </c>
      <c r="H14" s="31" t="s">
        <v>148</v>
      </c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 t="s">
        <v>156</v>
      </c>
      <c r="P14" s="16" t="s">
        <v>66</v>
      </c>
      <c r="Q14" s="16"/>
      <c r="R14" s="3"/>
    </row>
    <row r="15" spans="1:18" ht="26.25" thickBot="1" x14ac:dyDescent="0.3">
      <c r="A15" s="219" t="s">
        <v>29</v>
      </c>
      <c r="B15" s="170" t="s">
        <v>30</v>
      </c>
      <c r="C15" s="14">
        <v>1</v>
      </c>
      <c r="D15" s="14"/>
      <c r="E15" s="9">
        <f t="shared" si="0"/>
        <v>1</v>
      </c>
      <c r="F15" s="14">
        <v>1</v>
      </c>
      <c r="G15" s="116" t="s">
        <v>211</v>
      </c>
      <c r="H15" s="31" t="s">
        <v>149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157</v>
      </c>
      <c r="P15" s="16" t="s">
        <v>66</v>
      </c>
      <c r="Q15" s="16"/>
      <c r="R15" s="3"/>
    </row>
    <row r="16" spans="1:18" ht="26.25" customHeight="1" thickBot="1" x14ac:dyDescent="0.3">
      <c r="A16" s="219"/>
      <c r="B16" s="170" t="s">
        <v>36</v>
      </c>
      <c r="C16" s="14">
        <v>1</v>
      </c>
      <c r="D16" s="14"/>
      <c r="E16" s="9">
        <f t="shared" si="0"/>
        <v>1</v>
      </c>
      <c r="F16" s="14">
        <v>1</v>
      </c>
      <c r="G16" s="116" t="s">
        <v>211</v>
      </c>
      <c r="H16" s="31" t="s">
        <v>150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158</v>
      </c>
      <c r="P16" s="16" t="s">
        <v>66</v>
      </c>
      <c r="Q16" s="16"/>
      <c r="R16" s="3"/>
    </row>
    <row r="17" spans="1:18" ht="26.25" thickBot="1" x14ac:dyDescent="0.3">
      <c r="A17" s="161" t="s">
        <v>32</v>
      </c>
      <c r="B17" s="170" t="s">
        <v>32</v>
      </c>
      <c r="C17" s="14">
        <v>1</v>
      </c>
      <c r="D17" s="14"/>
      <c r="E17" s="9">
        <f t="shared" si="0"/>
        <v>1</v>
      </c>
      <c r="F17" s="14">
        <v>1</v>
      </c>
      <c r="G17" s="116" t="s">
        <v>211</v>
      </c>
      <c r="H17" s="31" t="s">
        <v>151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159</v>
      </c>
      <c r="P17" s="16" t="s">
        <v>66</v>
      </c>
      <c r="Q17" s="16"/>
      <c r="R17" s="3"/>
    </row>
    <row r="18" spans="1:18" ht="39" thickBot="1" x14ac:dyDescent="0.3">
      <c r="A18" s="161" t="s">
        <v>86</v>
      </c>
      <c r="B18" s="170" t="s">
        <v>86</v>
      </c>
      <c r="C18" s="14">
        <v>3</v>
      </c>
      <c r="D18" s="14"/>
      <c r="E18" s="9">
        <f t="shared" si="0"/>
        <v>3</v>
      </c>
      <c r="F18" s="14">
        <v>3</v>
      </c>
      <c r="G18" s="116" t="s">
        <v>212</v>
      </c>
      <c r="H18" s="31" t="s">
        <v>152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160</v>
      </c>
      <c r="P18" s="16" t="s">
        <v>66</v>
      </c>
      <c r="Q18" s="16"/>
      <c r="R18" s="3"/>
    </row>
    <row r="19" spans="1:18" ht="19.5" thickBot="1" x14ac:dyDescent="0.3">
      <c r="A19" s="168"/>
      <c r="B19" s="169"/>
      <c r="C19" s="14"/>
      <c r="D19" s="14"/>
      <c r="E19" s="9">
        <f t="shared" si="0"/>
        <v>0</v>
      </c>
      <c r="F19" s="115"/>
      <c r="G19" s="116"/>
      <c r="H19" s="31"/>
      <c r="I19" s="32"/>
      <c r="J19" s="16"/>
      <c r="K19" s="16"/>
      <c r="L19" s="16"/>
      <c r="M19" s="31"/>
      <c r="N19" s="31"/>
      <c r="O19" s="31"/>
      <c r="P19" s="16"/>
      <c r="Q19" s="16"/>
      <c r="R19" s="3"/>
    </row>
    <row r="20" spans="1:18" ht="39.75" customHeight="1" thickBot="1" x14ac:dyDescent="0.35">
      <c r="A20" s="220" t="s">
        <v>39</v>
      </c>
      <c r="B20" s="221"/>
      <c r="C20" s="38">
        <f>SUM(C10:C19)</f>
        <v>21</v>
      </c>
      <c r="D20" s="38">
        <f>SUM(D10:D19)</f>
        <v>0</v>
      </c>
      <c r="E20" s="43">
        <f t="shared" si="0"/>
        <v>21</v>
      </c>
      <c r="F20" s="44" t="s">
        <v>87</v>
      </c>
      <c r="G20" s="45" t="s">
        <v>88</v>
      </c>
    </row>
    <row r="21" spans="1:18" ht="21.75" thickBot="1" x14ac:dyDescent="0.4">
      <c r="A21" s="39" t="s">
        <v>69</v>
      </c>
      <c r="B21" s="39"/>
      <c r="C21" s="40">
        <v>21</v>
      </c>
      <c r="D21" s="40">
        <v>0</v>
      </c>
      <c r="E21" s="40">
        <v>21</v>
      </c>
      <c r="F21" s="37">
        <v>9</v>
      </c>
      <c r="G21" s="37">
        <v>30</v>
      </c>
    </row>
    <row r="23" spans="1:18" ht="15.75" thickBot="1" x14ac:dyDescent="0.3"/>
    <row r="24" spans="1:18" ht="48.75" customHeight="1" thickBot="1" x14ac:dyDescent="0.3">
      <c r="A24" s="48" t="s">
        <v>89</v>
      </c>
      <c r="B24" s="159" t="s">
        <v>90</v>
      </c>
      <c r="C24" s="50" t="s">
        <v>92</v>
      </c>
      <c r="D24" s="222" t="s">
        <v>93</v>
      </c>
      <c r="E24" s="223"/>
      <c r="F24" s="223"/>
      <c r="G24" s="224"/>
      <c r="H24" s="225" t="s">
        <v>111</v>
      </c>
      <c r="I24" s="226"/>
      <c r="J24" s="226"/>
      <c r="K24" s="226"/>
    </row>
    <row r="25" spans="1:18" s="53" customFormat="1" ht="16.5" thickBot="1" x14ac:dyDescent="0.3">
      <c r="A25" s="51" t="s">
        <v>161</v>
      </c>
      <c r="B25" s="162" t="s">
        <v>91</v>
      </c>
      <c r="C25" s="52">
        <v>2</v>
      </c>
      <c r="D25" s="212" t="s">
        <v>162</v>
      </c>
      <c r="E25" s="213"/>
      <c r="F25" s="213"/>
      <c r="G25" s="214"/>
      <c r="H25" s="217">
        <v>0</v>
      </c>
      <c r="I25" s="216"/>
      <c r="J25" s="216"/>
      <c r="K25" s="216"/>
    </row>
    <row r="26" spans="1:18" s="53" customFormat="1" ht="30.75" thickBot="1" x14ac:dyDescent="0.3">
      <c r="A26" s="51"/>
      <c r="B26" s="162" t="s">
        <v>163</v>
      </c>
      <c r="C26" s="52">
        <v>1</v>
      </c>
      <c r="D26" s="212" t="s">
        <v>164</v>
      </c>
      <c r="E26" s="213"/>
      <c r="F26" s="213"/>
      <c r="G26" s="214"/>
      <c r="H26" s="217">
        <v>0</v>
      </c>
      <c r="I26" s="216"/>
      <c r="J26" s="216"/>
      <c r="K26" s="216"/>
    </row>
    <row r="27" spans="1:18" s="53" customFormat="1" ht="30.75" thickBot="1" x14ac:dyDescent="0.3">
      <c r="A27" s="51" t="s">
        <v>176</v>
      </c>
      <c r="B27" s="162" t="s">
        <v>185</v>
      </c>
      <c r="C27" s="52">
        <v>1</v>
      </c>
      <c r="D27" s="212" t="s">
        <v>186</v>
      </c>
      <c r="E27" s="213"/>
      <c r="F27" s="213"/>
      <c r="G27" s="214"/>
      <c r="H27" s="217">
        <v>0.2</v>
      </c>
      <c r="I27" s="216"/>
      <c r="J27" s="216"/>
      <c r="K27" s="216"/>
    </row>
    <row r="28" spans="1:18" s="53" customFormat="1" ht="30.75" thickBot="1" x14ac:dyDescent="0.3">
      <c r="A28" s="51"/>
      <c r="B28" s="162" t="s">
        <v>177</v>
      </c>
      <c r="C28" s="52">
        <v>1</v>
      </c>
      <c r="D28" s="212" t="s">
        <v>181</v>
      </c>
      <c r="E28" s="213"/>
      <c r="F28" s="213"/>
      <c r="G28" s="214"/>
      <c r="H28" s="217">
        <v>0.3</v>
      </c>
      <c r="I28" s="216"/>
      <c r="J28" s="216"/>
      <c r="K28" s="216"/>
    </row>
    <row r="29" spans="1:18" s="53" customFormat="1" ht="30.75" thickBot="1" x14ac:dyDescent="0.3">
      <c r="A29" s="51"/>
      <c r="B29" s="162" t="s">
        <v>207</v>
      </c>
      <c r="C29" s="52">
        <v>1</v>
      </c>
      <c r="D29" s="212" t="s">
        <v>181</v>
      </c>
      <c r="E29" s="213"/>
      <c r="F29" s="213"/>
      <c r="G29" s="214"/>
      <c r="H29" s="217">
        <v>0.3</v>
      </c>
      <c r="I29" s="216"/>
      <c r="J29" s="216"/>
      <c r="K29" s="216"/>
    </row>
    <row r="30" spans="1:18" s="53" customFormat="1" ht="16.5" thickBot="1" x14ac:dyDescent="0.3">
      <c r="A30" s="51" t="s">
        <v>165</v>
      </c>
      <c r="B30" s="162" t="s">
        <v>196</v>
      </c>
      <c r="C30" s="52">
        <v>1</v>
      </c>
      <c r="D30" s="212" t="s">
        <v>181</v>
      </c>
      <c r="E30" s="213"/>
      <c r="F30" s="213"/>
      <c r="G30" s="214"/>
      <c r="H30" s="217">
        <v>0.3</v>
      </c>
      <c r="I30" s="216"/>
      <c r="J30" s="216"/>
      <c r="K30" s="216"/>
    </row>
    <row r="31" spans="1:18" s="53" customFormat="1" ht="16.5" thickBot="1" x14ac:dyDescent="0.3">
      <c r="A31" s="51" t="s">
        <v>184</v>
      </c>
      <c r="B31" s="162" t="s">
        <v>208</v>
      </c>
      <c r="C31" s="52">
        <v>1</v>
      </c>
      <c r="D31" s="212" t="s">
        <v>178</v>
      </c>
      <c r="E31" s="213"/>
      <c r="F31" s="213"/>
      <c r="G31" s="214"/>
      <c r="H31" s="217">
        <v>0.4</v>
      </c>
      <c r="I31" s="216"/>
      <c r="J31" s="216"/>
      <c r="K31" s="216"/>
    </row>
    <row r="32" spans="1:18" s="53" customFormat="1" ht="16.5" thickBot="1" x14ac:dyDescent="0.3">
      <c r="A32" s="51" t="s">
        <v>190</v>
      </c>
      <c r="B32" s="162" t="s">
        <v>192</v>
      </c>
      <c r="C32" s="52">
        <v>1</v>
      </c>
      <c r="D32" s="212" t="s">
        <v>162</v>
      </c>
      <c r="E32" s="213"/>
      <c r="F32" s="213"/>
      <c r="G32" s="214"/>
      <c r="H32" s="217">
        <v>0.2</v>
      </c>
      <c r="I32" s="216"/>
      <c r="J32" s="216"/>
      <c r="K32" s="216"/>
    </row>
    <row r="33" spans="1:11" s="53" customFormat="1" ht="16.5" thickBot="1" x14ac:dyDescent="0.3">
      <c r="A33" s="51"/>
      <c r="B33" s="162"/>
      <c r="C33" s="52"/>
      <c r="D33" s="212"/>
      <c r="E33" s="213"/>
      <c r="F33" s="213"/>
      <c r="G33" s="214"/>
      <c r="H33" s="215"/>
      <c r="I33" s="216"/>
      <c r="J33" s="216"/>
      <c r="K33" s="216"/>
    </row>
    <row r="34" spans="1:11" s="53" customFormat="1" ht="16.5" thickBot="1" x14ac:dyDescent="0.3">
      <c r="A34" s="51"/>
      <c r="B34" s="162"/>
      <c r="C34" s="52"/>
      <c r="D34" s="212"/>
      <c r="E34" s="213"/>
      <c r="F34" s="213"/>
      <c r="G34" s="214"/>
      <c r="H34" s="215"/>
      <c r="I34" s="216"/>
      <c r="J34" s="216"/>
      <c r="K34" s="216"/>
    </row>
    <row r="35" spans="1:11" s="53" customFormat="1" ht="16.5" thickBot="1" x14ac:dyDescent="0.3">
      <c r="A35" s="51"/>
      <c r="B35" s="162"/>
      <c r="C35" s="52"/>
      <c r="D35" s="212"/>
      <c r="E35" s="213"/>
      <c r="F35" s="213"/>
      <c r="G35" s="214"/>
      <c r="H35" s="215"/>
      <c r="I35" s="216"/>
      <c r="J35" s="216"/>
      <c r="K35" s="216"/>
    </row>
    <row r="36" spans="1:11" s="53" customFormat="1" ht="16.5" thickBot="1" x14ac:dyDescent="0.3">
      <c r="A36" s="51"/>
      <c r="B36" s="162"/>
      <c r="C36" s="52"/>
      <c r="D36" s="212"/>
      <c r="E36" s="213"/>
      <c r="F36" s="213"/>
      <c r="G36" s="214"/>
      <c r="H36" s="215"/>
      <c r="I36" s="216"/>
      <c r="J36" s="216"/>
      <c r="K36" s="216"/>
    </row>
    <row r="37" spans="1:11" s="53" customFormat="1" ht="16.5" thickBot="1" x14ac:dyDescent="0.3">
      <c r="A37" s="51"/>
      <c r="B37" s="162"/>
      <c r="C37" s="52"/>
      <c r="D37" s="212"/>
      <c r="E37" s="213"/>
      <c r="F37" s="213"/>
      <c r="G37" s="214"/>
      <c r="H37" s="215"/>
      <c r="I37" s="216"/>
      <c r="J37" s="216"/>
      <c r="K37" s="216"/>
    </row>
    <row r="38" spans="1:11" s="53" customFormat="1" ht="16.5" thickBot="1" x14ac:dyDescent="0.3">
      <c r="A38" s="51"/>
      <c r="B38" s="162"/>
      <c r="C38" s="52"/>
      <c r="D38" s="212"/>
      <c r="E38" s="213"/>
      <c r="F38" s="213"/>
      <c r="G38" s="214"/>
      <c r="H38" s="215"/>
      <c r="I38" s="216"/>
      <c r="J38" s="216"/>
      <c r="K38" s="216"/>
    </row>
    <row r="39" spans="1:11" s="53" customFormat="1" ht="16.5" thickBot="1" x14ac:dyDescent="0.3">
      <c r="A39" s="51"/>
      <c r="B39" s="162"/>
      <c r="C39" s="52"/>
      <c r="D39" s="212"/>
      <c r="E39" s="213"/>
      <c r="F39" s="213"/>
      <c r="G39" s="214"/>
      <c r="H39" s="215"/>
      <c r="I39" s="216"/>
      <c r="J39" s="216"/>
      <c r="K39" s="216"/>
    </row>
    <row r="40" spans="1:11" s="53" customFormat="1" ht="16.5" thickBot="1" x14ac:dyDescent="0.3">
      <c r="A40" s="51"/>
      <c r="B40" s="162"/>
      <c r="C40" s="52"/>
      <c r="D40" s="212"/>
      <c r="E40" s="213"/>
      <c r="F40" s="213"/>
      <c r="G40" s="214"/>
      <c r="H40" s="215"/>
      <c r="I40" s="216"/>
      <c r="J40" s="216"/>
      <c r="K40" s="216"/>
    </row>
    <row r="41" spans="1:11" s="53" customFormat="1" ht="16.5" thickBot="1" x14ac:dyDescent="0.3">
      <c r="A41" s="51"/>
      <c r="B41" s="162"/>
      <c r="C41" s="52"/>
      <c r="D41" s="212"/>
      <c r="E41" s="213"/>
      <c r="F41" s="213"/>
      <c r="G41" s="214"/>
      <c r="H41" s="215"/>
      <c r="I41" s="216"/>
      <c r="J41" s="216"/>
      <c r="K41" s="216"/>
    </row>
    <row r="42" spans="1:11" ht="19.5" thickBot="1" x14ac:dyDescent="0.35">
      <c r="B42" s="46" t="s">
        <v>39</v>
      </c>
      <c r="C42" s="47">
        <f>SUM(C25:C41)</f>
        <v>9</v>
      </c>
    </row>
  </sheetData>
  <sheetProtection password="DF8A" sheet="1" objects="1" scenarios="1" formatCells="0" formatRows="0"/>
  <mergeCells count="59">
    <mergeCell ref="D41:G41"/>
    <mergeCell ref="H41:K41"/>
    <mergeCell ref="D37:G37"/>
    <mergeCell ref="H37:K37"/>
    <mergeCell ref="D38:G38"/>
    <mergeCell ref="H38:K38"/>
    <mergeCell ref="D39:G39"/>
    <mergeCell ref="H39:K39"/>
    <mergeCell ref="D35:G35"/>
    <mergeCell ref="H35:K35"/>
    <mergeCell ref="D36:G36"/>
    <mergeCell ref="H36:K36"/>
    <mergeCell ref="D40:G40"/>
    <mergeCell ref="H40:K40"/>
    <mergeCell ref="D32:G32"/>
    <mergeCell ref="H32:K32"/>
    <mergeCell ref="D33:G33"/>
    <mergeCell ref="H33:K33"/>
    <mergeCell ref="D34:G34"/>
    <mergeCell ref="H34:K34"/>
    <mergeCell ref="D29:G29"/>
    <mergeCell ref="H29:K29"/>
    <mergeCell ref="D30:G30"/>
    <mergeCell ref="H30:K30"/>
    <mergeCell ref="D31:G31"/>
    <mergeCell ref="H31:K31"/>
    <mergeCell ref="D26:G26"/>
    <mergeCell ref="H26:K26"/>
    <mergeCell ref="D27:G27"/>
    <mergeCell ref="H27:K27"/>
    <mergeCell ref="D28:G28"/>
    <mergeCell ref="H28:K28"/>
    <mergeCell ref="A10:A12"/>
    <mergeCell ref="A15:A16"/>
    <mergeCell ref="A20:B20"/>
    <mergeCell ref="D25:G25"/>
    <mergeCell ref="H25:K25"/>
    <mergeCell ref="D24:G24"/>
    <mergeCell ref="H24:K2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G2:N2"/>
    <mergeCell ref="C6:G6"/>
    <mergeCell ref="H6:N6"/>
    <mergeCell ref="A7:A9"/>
    <mergeCell ref="B7:B9"/>
    <mergeCell ref="C7:D7"/>
    <mergeCell ref="E7:E9"/>
    <mergeCell ref="F7:N7"/>
  </mergeCells>
  <pageMargins left="0.31496062992125984" right="0.23622047244094491" top="0.35433070866141736" bottom="0.23622047244094491" header="0.31496062992125984" footer="0.15748031496062992"/>
  <pageSetup paperSize="9" scale="52" fitToHeight="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I10" sqref="I10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6"/>
      <c r="B1" s="6"/>
      <c r="C1" s="3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8" ht="20.25" x14ac:dyDescent="0.3">
      <c r="A2" s="13"/>
      <c r="B2" s="6"/>
      <c r="C2" s="6"/>
      <c r="D2" s="6"/>
      <c r="E2" s="6"/>
      <c r="F2" s="6"/>
      <c r="G2" s="249" t="s">
        <v>258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6"/>
      <c r="C3" s="6"/>
      <c r="D3" s="6"/>
      <c r="E3" s="6"/>
      <c r="F3" s="6"/>
      <c r="G3" s="21" t="s">
        <v>79</v>
      </c>
      <c r="H3" s="20">
        <v>5</v>
      </c>
      <c r="I3" s="19"/>
      <c r="J3" s="19"/>
      <c r="K3" s="19"/>
      <c r="L3" s="19"/>
      <c r="M3" s="19"/>
    </row>
    <row r="4" spans="1:18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19"/>
      <c r="J4" s="19"/>
      <c r="K4" s="19"/>
      <c r="L4" s="19"/>
      <c r="M4" s="19"/>
    </row>
    <row r="5" spans="1:18" x14ac:dyDescent="0.25">
      <c r="A5" s="6"/>
      <c r="B5" s="6"/>
      <c r="C5" s="6"/>
      <c r="D5" s="6"/>
      <c r="E5" s="6"/>
      <c r="F5" s="6"/>
      <c r="G5" s="21" t="s">
        <v>78</v>
      </c>
      <c r="H5" s="20" t="s">
        <v>144</v>
      </c>
      <c r="I5" s="19"/>
      <c r="J5" s="19"/>
      <c r="K5" s="19"/>
      <c r="L5" s="19"/>
      <c r="M5" s="19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253" t="s">
        <v>0</v>
      </c>
      <c r="B7" s="256" t="s">
        <v>1</v>
      </c>
      <c r="C7" s="287" t="s">
        <v>131</v>
      </c>
      <c r="D7" s="287"/>
      <c r="E7" s="261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3.75" customHeight="1" thickBot="1" x14ac:dyDescent="0.3">
      <c r="A8" s="254"/>
      <c r="B8" s="257"/>
      <c r="C8" s="280" t="s">
        <v>38</v>
      </c>
      <c r="D8" s="280" t="s">
        <v>4</v>
      </c>
      <c r="E8" s="262"/>
      <c r="F8" s="232" t="s">
        <v>5</v>
      </c>
      <c r="G8" s="233"/>
      <c r="H8" s="234" t="s">
        <v>67</v>
      </c>
      <c r="I8" s="236" t="s">
        <v>73</v>
      </c>
      <c r="J8" s="238" t="s">
        <v>6</v>
      </c>
      <c r="K8" s="281" t="s">
        <v>7</v>
      </c>
      <c r="L8" s="282"/>
      <c r="M8" s="199" t="s">
        <v>135</v>
      </c>
      <c r="N8" s="238" t="s">
        <v>8</v>
      </c>
      <c r="O8" s="283" t="s">
        <v>9</v>
      </c>
      <c r="P8" s="285" t="s">
        <v>10</v>
      </c>
      <c r="Q8" s="286"/>
      <c r="R8" s="1"/>
    </row>
    <row r="9" spans="1:18" ht="48.75" customHeight="1" thickBot="1" x14ac:dyDescent="0.3">
      <c r="A9" s="255"/>
      <c r="B9" s="258"/>
      <c r="C9" s="230"/>
      <c r="D9" s="230"/>
      <c r="E9" s="262"/>
      <c r="F9" s="110" t="s">
        <v>11</v>
      </c>
      <c r="G9" s="109" t="s">
        <v>12</v>
      </c>
      <c r="H9" s="235"/>
      <c r="I9" s="237"/>
      <c r="J9" s="244"/>
      <c r="K9" s="138" t="s">
        <v>134</v>
      </c>
      <c r="L9" s="131" t="s">
        <v>82</v>
      </c>
      <c r="M9" s="199"/>
      <c r="N9" s="244"/>
      <c r="O9" s="284"/>
      <c r="P9" s="106" t="s">
        <v>103</v>
      </c>
      <c r="Q9" s="108" t="s">
        <v>104</v>
      </c>
      <c r="R9" s="1"/>
    </row>
    <row r="10" spans="1:18" ht="39" thickBot="1" x14ac:dyDescent="0.3">
      <c r="A10" s="218" t="s">
        <v>13</v>
      </c>
      <c r="B10" s="102" t="s">
        <v>14</v>
      </c>
      <c r="C10" s="103">
        <v>5</v>
      </c>
      <c r="D10" s="103"/>
      <c r="E10" s="104">
        <f t="shared" ref="E10:F22" si="0">C10+D10</f>
        <v>5</v>
      </c>
      <c r="F10" s="183">
        <f t="shared" si="0"/>
        <v>5</v>
      </c>
      <c r="G10" s="114" t="s">
        <v>213</v>
      </c>
      <c r="H10" s="28" t="s">
        <v>166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31"/>
      <c r="N10" s="28"/>
      <c r="O10" s="28" t="s">
        <v>153</v>
      </c>
      <c r="P10" s="15" t="s">
        <v>66</v>
      </c>
      <c r="Q10" s="15"/>
      <c r="R10" s="3"/>
    </row>
    <row r="11" spans="1:18" ht="39" thickBot="1" x14ac:dyDescent="0.3">
      <c r="A11" s="219"/>
      <c r="B11" s="5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167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/>
      <c r="N11" s="31"/>
      <c r="O11" s="31" t="s">
        <v>154</v>
      </c>
      <c r="P11" s="16" t="s">
        <v>66</v>
      </c>
      <c r="Q11" s="16"/>
      <c r="R11" s="3"/>
    </row>
    <row r="12" spans="1:18" ht="39" thickBot="1" x14ac:dyDescent="0.3">
      <c r="A12" s="219"/>
      <c r="B12" s="5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168</v>
      </c>
      <c r="I12" s="32" t="s">
        <v>72</v>
      </c>
      <c r="J12" s="16" t="s">
        <v>141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5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169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7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4" t="s">
        <v>84</v>
      </c>
      <c r="B15" s="5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170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5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5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4" t="s">
        <v>32</v>
      </c>
      <c r="B18" s="5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4" t="s">
        <v>86</v>
      </c>
      <c r="B19" s="5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41"/>
      <c r="B20" s="17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41"/>
      <c r="B21" s="17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41"/>
      <c r="B22" s="17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34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6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4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30.75" thickBot="1" x14ac:dyDescent="0.3">
      <c r="A42" s="51" t="s">
        <v>165</v>
      </c>
      <c r="B42" s="162" t="s">
        <v>185</v>
      </c>
      <c r="C42" s="52">
        <v>1</v>
      </c>
      <c r="D42" s="267" t="s">
        <v>186</v>
      </c>
      <c r="E42" s="268"/>
      <c r="F42" s="268"/>
      <c r="G42" s="269"/>
      <c r="H42" s="288" t="s">
        <v>183</v>
      </c>
      <c r="I42" s="289"/>
      <c r="J42" s="289"/>
      <c r="K42" s="289"/>
    </row>
    <row r="43" spans="1:11" s="53" customFormat="1" ht="16.5" thickBot="1" x14ac:dyDescent="0.3">
      <c r="A43" s="51" t="s">
        <v>184</v>
      </c>
      <c r="B43" s="162" t="s">
        <v>187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188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30.75" thickBot="1" x14ac:dyDescent="0.3">
      <c r="A45" s="51"/>
      <c r="B45" s="162" t="s">
        <v>194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customHeight="1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I47" s="163"/>
      <c r="J47" s="163"/>
      <c r="K47" s="163"/>
    </row>
    <row r="48" spans="1:11" s="53" customFormat="1" ht="30.75" thickBot="1" x14ac:dyDescent="0.3">
      <c r="A48" s="51"/>
      <c r="B48" s="162" t="s">
        <v>195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94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94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94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94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94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94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H44:K44"/>
    <mergeCell ref="H45:K45"/>
    <mergeCell ref="H46:K46"/>
    <mergeCell ref="H48:K48"/>
    <mergeCell ref="H54:K54"/>
    <mergeCell ref="H49:K49"/>
    <mergeCell ref="H50:K50"/>
    <mergeCell ref="H51:K51"/>
    <mergeCell ref="H52:K52"/>
    <mergeCell ref="H53:K53"/>
    <mergeCell ref="D40:G40"/>
    <mergeCell ref="H40:K40"/>
    <mergeCell ref="H41:K41"/>
    <mergeCell ref="H42:K42"/>
    <mergeCell ref="H43:K43"/>
    <mergeCell ref="D38:G38"/>
    <mergeCell ref="H38:K38"/>
    <mergeCell ref="D39:G39"/>
    <mergeCell ref="H39:K39"/>
    <mergeCell ref="D37:G37"/>
    <mergeCell ref="H37:K37"/>
    <mergeCell ref="G2:N2"/>
    <mergeCell ref="A7:A9"/>
    <mergeCell ref="B7:B9"/>
    <mergeCell ref="C7:D7"/>
    <mergeCell ref="E7:E9"/>
    <mergeCell ref="F7:N7"/>
    <mergeCell ref="H6:N6"/>
    <mergeCell ref="A10:A12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26:B26"/>
    <mergeCell ref="A27:B27"/>
    <mergeCell ref="A28:B28"/>
    <mergeCell ref="A29:B29"/>
    <mergeCell ref="A30:B30"/>
    <mergeCell ref="A13:A14"/>
    <mergeCell ref="A16:A17"/>
    <mergeCell ref="A23:B23"/>
    <mergeCell ref="A24:B24"/>
    <mergeCell ref="A25:B25"/>
    <mergeCell ref="A32:B32"/>
    <mergeCell ref="D54:G54"/>
    <mergeCell ref="C6:G6"/>
    <mergeCell ref="D48:G48"/>
    <mergeCell ref="D49:G49"/>
    <mergeCell ref="D50:G50"/>
    <mergeCell ref="D51:G51"/>
    <mergeCell ref="D52:G52"/>
    <mergeCell ref="D53:G53"/>
    <mergeCell ref="D42:G42"/>
    <mergeCell ref="D43:G43"/>
    <mergeCell ref="D44:G44"/>
    <mergeCell ref="D45:G45"/>
    <mergeCell ref="D46:G46"/>
    <mergeCell ref="D41:G41"/>
    <mergeCell ref="A31:B31"/>
  </mergeCells>
  <pageMargins left="0.19685039370078741" right="0.19685039370078741" top="0.31496062992125984" bottom="0.31496062992125984" header="0.31496062992125984" footer="0.31496062992125984"/>
  <pageSetup paperSize="9" scale="53" fitToHeight="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I10" sqref="I10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71"/>
      <c r="B1" s="171"/>
      <c r="C1" s="36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8" ht="20.25" x14ac:dyDescent="0.3">
      <c r="A2" s="13"/>
      <c r="B2" s="171"/>
      <c r="C2" s="171"/>
      <c r="D2" s="171"/>
      <c r="E2" s="171"/>
      <c r="F2" s="171"/>
      <c r="G2" s="249" t="s">
        <v>259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71"/>
      <c r="C3" s="171"/>
      <c r="D3" s="171"/>
      <c r="E3" s="171"/>
      <c r="F3" s="171"/>
      <c r="G3" s="21" t="s">
        <v>79</v>
      </c>
      <c r="H3" s="20">
        <v>5</v>
      </c>
      <c r="I3" s="160"/>
      <c r="J3" s="160"/>
      <c r="K3" s="160"/>
      <c r="L3" s="160"/>
      <c r="M3" s="160"/>
    </row>
    <row r="4" spans="1:18" x14ac:dyDescent="0.25">
      <c r="A4" s="171"/>
      <c r="B4" s="171"/>
      <c r="C4" s="171"/>
      <c r="D4" s="171"/>
      <c r="E4" s="171"/>
      <c r="F4" s="171"/>
      <c r="G4" s="21" t="s">
        <v>80</v>
      </c>
      <c r="H4" s="20">
        <v>35</v>
      </c>
      <c r="I4" s="160"/>
      <c r="J4" s="160"/>
      <c r="K4" s="160"/>
      <c r="L4" s="160"/>
      <c r="M4" s="160"/>
    </row>
    <row r="5" spans="1:18" x14ac:dyDescent="0.25">
      <c r="A5" s="171"/>
      <c r="B5" s="171"/>
      <c r="C5" s="171"/>
      <c r="D5" s="171"/>
      <c r="E5" s="171"/>
      <c r="F5" s="171"/>
      <c r="G5" s="21" t="s">
        <v>78</v>
      </c>
      <c r="H5" s="20" t="s">
        <v>144</v>
      </c>
      <c r="I5" s="160"/>
      <c r="J5" s="160"/>
      <c r="K5" s="160"/>
      <c r="L5" s="160"/>
      <c r="M5" s="160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253" t="s">
        <v>0</v>
      </c>
      <c r="B7" s="256" t="s">
        <v>1</v>
      </c>
      <c r="C7" s="287" t="s">
        <v>131</v>
      </c>
      <c r="D7" s="287"/>
      <c r="E7" s="261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3.75" customHeight="1" thickBot="1" x14ac:dyDescent="0.3">
      <c r="A8" s="254"/>
      <c r="B8" s="257"/>
      <c r="C8" s="280" t="s">
        <v>38</v>
      </c>
      <c r="D8" s="280" t="s">
        <v>4</v>
      </c>
      <c r="E8" s="262"/>
      <c r="F8" s="232" t="s">
        <v>5</v>
      </c>
      <c r="G8" s="233"/>
      <c r="H8" s="234" t="s">
        <v>67</v>
      </c>
      <c r="I8" s="236" t="s">
        <v>73</v>
      </c>
      <c r="J8" s="238" t="s">
        <v>6</v>
      </c>
      <c r="K8" s="281" t="s">
        <v>7</v>
      </c>
      <c r="L8" s="282"/>
      <c r="M8" s="199" t="s">
        <v>135</v>
      </c>
      <c r="N8" s="238" t="s">
        <v>8</v>
      </c>
      <c r="O8" s="283" t="s">
        <v>9</v>
      </c>
      <c r="P8" s="285" t="s">
        <v>10</v>
      </c>
      <c r="Q8" s="286"/>
      <c r="R8" s="1"/>
    </row>
    <row r="9" spans="1:18" ht="48.75" customHeight="1" thickBot="1" x14ac:dyDescent="0.3">
      <c r="A9" s="255"/>
      <c r="B9" s="258"/>
      <c r="C9" s="230"/>
      <c r="D9" s="230"/>
      <c r="E9" s="262"/>
      <c r="F9" s="110" t="s">
        <v>11</v>
      </c>
      <c r="G9" s="109" t="s">
        <v>12</v>
      </c>
      <c r="H9" s="235"/>
      <c r="I9" s="237"/>
      <c r="J9" s="244"/>
      <c r="K9" s="138" t="s">
        <v>134</v>
      </c>
      <c r="L9" s="131" t="s">
        <v>82</v>
      </c>
      <c r="M9" s="199"/>
      <c r="N9" s="244"/>
      <c r="O9" s="284"/>
      <c r="P9" s="106" t="s">
        <v>103</v>
      </c>
      <c r="Q9" s="108" t="s">
        <v>104</v>
      </c>
      <c r="R9" s="1"/>
    </row>
    <row r="10" spans="1:18" ht="39" thickBot="1" x14ac:dyDescent="0.3">
      <c r="A10" s="218" t="s">
        <v>13</v>
      </c>
      <c r="B10" s="102" t="s">
        <v>14</v>
      </c>
      <c r="C10" s="103">
        <v>5</v>
      </c>
      <c r="D10" s="103"/>
      <c r="E10" s="104">
        <f t="shared" ref="E10:F22" si="0">C10+D10</f>
        <v>5</v>
      </c>
      <c r="F10" s="183">
        <f t="shared" si="0"/>
        <v>5</v>
      </c>
      <c r="G10" s="114" t="s">
        <v>213</v>
      </c>
      <c r="H10" s="28" t="s">
        <v>166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31"/>
      <c r="N10" s="28"/>
      <c r="O10" s="28" t="s">
        <v>153</v>
      </c>
      <c r="P10" s="15" t="s">
        <v>66</v>
      </c>
      <c r="Q10" s="15"/>
      <c r="R10" s="3"/>
    </row>
    <row r="11" spans="1:18" ht="39" thickBot="1" x14ac:dyDescent="0.3">
      <c r="A11" s="219"/>
      <c r="B11" s="170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167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/>
      <c r="N11" s="31"/>
      <c r="O11" s="31" t="s">
        <v>154</v>
      </c>
      <c r="P11" s="16" t="s">
        <v>66</v>
      </c>
      <c r="Q11" s="16"/>
      <c r="R11" s="3"/>
    </row>
    <row r="12" spans="1:18" ht="39" thickBot="1" x14ac:dyDescent="0.3">
      <c r="A12" s="219"/>
      <c r="B12" s="170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168</v>
      </c>
      <c r="I12" s="32" t="s">
        <v>72</v>
      </c>
      <c r="J12" s="16" t="s">
        <v>280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70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169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69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161" t="s">
        <v>84</v>
      </c>
      <c r="B15" s="170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170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170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170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161" t="s">
        <v>32</v>
      </c>
      <c r="B18" s="170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161" t="s">
        <v>86</v>
      </c>
      <c r="B19" s="170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168"/>
      <c r="B20" s="169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168"/>
      <c r="B21" s="169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68"/>
      <c r="B22" s="169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34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6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15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30.75" thickBot="1" x14ac:dyDescent="0.3">
      <c r="A42" s="51" t="s">
        <v>165</v>
      </c>
      <c r="B42" s="162" t="s">
        <v>185</v>
      </c>
      <c r="C42" s="52">
        <v>1</v>
      </c>
      <c r="D42" s="267" t="s">
        <v>186</v>
      </c>
      <c r="E42" s="268"/>
      <c r="F42" s="268"/>
      <c r="G42" s="269"/>
      <c r="H42" s="288" t="s">
        <v>183</v>
      </c>
      <c r="I42" s="289"/>
      <c r="J42" s="289"/>
      <c r="K42" s="289"/>
    </row>
    <row r="43" spans="1:11" s="53" customFormat="1" ht="16.5" thickBot="1" x14ac:dyDescent="0.3">
      <c r="A43" s="51" t="s">
        <v>184</v>
      </c>
      <c r="B43" s="162" t="s">
        <v>187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188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30.75" thickBot="1" x14ac:dyDescent="0.3">
      <c r="A45" s="51"/>
      <c r="B45" s="162" t="s">
        <v>194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customHeight="1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I47" s="163"/>
      <c r="J47" s="163"/>
      <c r="K47" s="163"/>
    </row>
    <row r="48" spans="1:11" s="53" customFormat="1" ht="30.75" thickBot="1" x14ac:dyDescent="0.3">
      <c r="A48" s="51"/>
      <c r="B48" s="162" t="s">
        <v>195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162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62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62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62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62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62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D52:G52"/>
    <mergeCell ref="H52:K52"/>
    <mergeCell ref="D53:G53"/>
    <mergeCell ref="H53:K53"/>
    <mergeCell ref="D54:G54"/>
    <mergeCell ref="H54:K54"/>
    <mergeCell ref="D49:G49"/>
    <mergeCell ref="H49:K49"/>
    <mergeCell ref="D50:G50"/>
    <mergeCell ref="H50:K50"/>
    <mergeCell ref="D51:G51"/>
    <mergeCell ref="H51:K51"/>
    <mergeCell ref="D45:G45"/>
    <mergeCell ref="H45:K45"/>
    <mergeCell ref="D46:G46"/>
    <mergeCell ref="H46:K46"/>
    <mergeCell ref="D48:G48"/>
    <mergeCell ref="H48:K48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8:G38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D37:G37"/>
    <mergeCell ref="H37:K37"/>
    <mergeCell ref="A23:B23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A17"/>
    <mergeCell ref="G2:N2"/>
    <mergeCell ref="C6:G6"/>
    <mergeCell ref="H6:N6"/>
    <mergeCell ref="A7:A9"/>
    <mergeCell ref="B7:B9"/>
    <mergeCell ref="C7:D7"/>
    <mergeCell ref="E7:E9"/>
    <mergeCell ref="F7:N7"/>
  </mergeCells>
  <pageMargins left="0.19685039370078741" right="0.19685039370078741" top="0.31496062992125984" bottom="0.31496062992125984" header="0.31496062992125984" footer="0.31496062992125984"/>
  <pageSetup paperSize="9" scale="53" fitToHeight="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K9" sqref="K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71"/>
      <c r="B1" s="171"/>
      <c r="C1" s="36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8" ht="20.25" x14ac:dyDescent="0.3">
      <c r="A2" s="13"/>
      <c r="B2" s="171"/>
      <c r="C2" s="171"/>
      <c r="D2" s="171"/>
      <c r="E2" s="171"/>
      <c r="F2" s="171"/>
      <c r="G2" s="249" t="s">
        <v>260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71"/>
      <c r="C3" s="171"/>
      <c r="D3" s="171"/>
      <c r="E3" s="171"/>
      <c r="F3" s="171"/>
      <c r="G3" s="21" t="s">
        <v>79</v>
      </c>
      <c r="H3" s="20">
        <v>5</v>
      </c>
      <c r="I3" s="160"/>
      <c r="J3" s="160"/>
      <c r="K3" s="160"/>
      <c r="L3" s="160"/>
      <c r="M3" s="160"/>
    </row>
    <row r="4" spans="1:18" x14ac:dyDescent="0.25">
      <c r="A4" s="171"/>
      <c r="B4" s="171"/>
      <c r="C4" s="171"/>
      <c r="D4" s="171"/>
      <c r="E4" s="171"/>
      <c r="F4" s="171"/>
      <c r="G4" s="21" t="s">
        <v>80</v>
      </c>
      <c r="H4" s="20">
        <v>35</v>
      </c>
      <c r="I4" s="160"/>
      <c r="J4" s="160"/>
      <c r="K4" s="160"/>
      <c r="L4" s="160"/>
      <c r="M4" s="160"/>
    </row>
    <row r="5" spans="1:18" x14ac:dyDescent="0.25">
      <c r="A5" s="171"/>
      <c r="B5" s="171"/>
      <c r="C5" s="171"/>
      <c r="D5" s="171"/>
      <c r="E5" s="171"/>
      <c r="F5" s="171"/>
      <c r="G5" s="21" t="s">
        <v>78</v>
      </c>
      <c r="H5" s="20" t="s">
        <v>144</v>
      </c>
      <c r="I5" s="160"/>
      <c r="J5" s="160"/>
      <c r="K5" s="160"/>
      <c r="L5" s="160"/>
      <c r="M5" s="160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253" t="s">
        <v>0</v>
      </c>
      <c r="B7" s="256" t="s">
        <v>1</v>
      </c>
      <c r="C7" s="287" t="s">
        <v>131</v>
      </c>
      <c r="D7" s="287"/>
      <c r="E7" s="261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3.75" customHeight="1" thickBot="1" x14ac:dyDescent="0.3">
      <c r="A8" s="254"/>
      <c r="B8" s="257"/>
      <c r="C8" s="280" t="s">
        <v>38</v>
      </c>
      <c r="D8" s="280" t="s">
        <v>4</v>
      </c>
      <c r="E8" s="262"/>
      <c r="F8" s="232" t="s">
        <v>5</v>
      </c>
      <c r="G8" s="233"/>
      <c r="H8" s="234" t="s">
        <v>67</v>
      </c>
      <c r="I8" s="236" t="s">
        <v>73</v>
      </c>
      <c r="J8" s="238" t="s">
        <v>6</v>
      </c>
      <c r="K8" s="281" t="s">
        <v>7</v>
      </c>
      <c r="L8" s="282"/>
      <c r="M8" s="199" t="s">
        <v>135</v>
      </c>
      <c r="N8" s="238" t="s">
        <v>8</v>
      </c>
      <c r="O8" s="283" t="s">
        <v>9</v>
      </c>
      <c r="P8" s="285" t="s">
        <v>10</v>
      </c>
      <c r="Q8" s="286"/>
      <c r="R8" s="1"/>
    </row>
    <row r="9" spans="1:18" ht="48.75" customHeight="1" thickBot="1" x14ac:dyDescent="0.3">
      <c r="A9" s="255"/>
      <c r="B9" s="258"/>
      <c r="C9" s="230"/>
      <c r="D9" s="230"/>
      <c r="E9" s="262"/>
      <c r="F9" s="110" t="s">
        <v>11</v>
      </c>
      <c r="G9" s="109" t="s">
        <v>12</v>
      </c>
      <c r="H9" s="235"/>
      <c r="I9" s="237"/>
      <c r="J9" s="244"/>
      <c r="K9" s="138" t="s">
        <v>134</v>
      </c>
      <c r="L9" s="131" t="s">
        <v>82</v>
      </c>
      <c r="M9" s="199"/>
      <c r="N9" s="244"/>
      <c r="O9" s="284"/>
      <c r="P9" s="106" t="s">
        <v>103</v>
      </c>
      <c r="Q9" s="108" t="s">
        <v>104</v>
      </c>
      <c r="R9" s="1"/>
    </row>
    <row r="10" spans="1:18" ht="39" thickBot="1" x14ac:dyDescent="0.3">
      <c r="A10" s="218" t="s">
        <v>13</v>
      </c>
      <c r="B10" s="102" t="s">
        <v>14</v>
      </c>
      <c r="C10" s="103">
        <v>5</v>
      </c>
      <c r="D10" s="103"/>
      <c r="E10" s="104">
        <f t="shared" ref="E10:F22" si="0">C10+D10</f>
        <v>5</v>
      </c>
      <c r="F10" s="183">
        <f t="shared" si="0"/>
        <v>5</v>
      </c>
      <c r="G10" s="114" t="s">
        <v>213</v>
      </c>
      <c r="H10" s="28" t="s">
        <v>166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31"/>
      <c r="N10" s="28"/>
      <c r="O10" s="28" t="s">
        <v>153</v>
      </c>
      <c r="P10" s="15" t="s">
        <v>66</v>
      </c>
      <c r="Q10" s="15"/>
      <c r="R10" s="3"/>
    </row>
    <row r="11" spans="1:18" ht="39" thickBot="1" x14ac:dyDescent="0.3">
      <c r="A11" s="219"/>
      <c r="B11" s="170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167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/>
      <c r="N11" s="31"/>
      <c r="O11" s="31" t="s">
        <v>154</v>
      </c>
      <c r="P11" s="16" t="s">
        <v>66</v>
      </c>
      <c r="Q11" s="16"/>
      <c r="R11" s="3"/>
    </row>
    <row r="12" spans="1:18" ht="39" thickBot="1" x14ac:dyDescent="0.3">
      <c r="A12" s="219"/>
      <c r="B12" s="170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168</v>
      </c>
      <c r="I12" s="32" t="s">
        <v>72</v>
      </c>
      <c r="J12" s="16" t="s">
        <v>280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70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169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69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161" t="s">
        <v>84</v>
      </c>
      <c r="B15" s="170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170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170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170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161" t="s">
        <v>32</v>
      </c>
      <c r="B18" s="170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161" t="s">
        <v>86</v>
      </c>
      <c r="B19" s="170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168"/>
      <c r="B20" s="169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168"/>
      <c r="B21" s="169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68"/>
      <c r="B22" s="169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34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6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15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30.75" thickBot="1" x14ac:dyDescent="0.3">
      <c r="A42" s="51" t="s">
        <v>165</v>
      </c>
      <c r="B42" s="162" t="s">
        <v>185</v>
      </c>
      <c r="C42" s="52">
        <v>1</v>
      </c>
      <c r="D42" s="267" t="s">
        <v>186</v>
      </c>
      <c r="E42" s="268"/>
      <c r="F42" s="268"/>
      <c r="G42" s="269"/>
      <c r="H42" s="288" t="s">
        <v>183</v>
      </c>
      <c r="I42" s="289"/>
      <c r="J42" s="289"/>
      <c r="K42" s="289"/>
    </row>
    <row r="43" spans="1:11" s="53" customFormat="1" ht="16.5" thickBot="1" x14ac:dyDescent="0.3">
      <c r="A43" s="51" t="s">
        <v>184</v>
      </c>
      <c r="B43" s="162" t="s">
        <v>187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188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30.75" thickBot="1" x14ac:dyDescent="0.3">
      <c r="A45" s="51"/>
      <c r="B45" s="162" t="s">
        <v>194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customHeight="1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I47" s="163"/>
      <c r="J47" s="163"/>
      <c r="K47" s="163"/>
    </row>
    <row r="48" spans="1:11" s="53" customFormat="1" ht="30.75" thickBot="1" x14ac:dyDescent="0.3">
      <c r="A48" s="51"/>
      <c r="B48" s="162" t="s">
        <v>195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162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62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62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62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62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62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D52:G52"/>
    <mergeCell ref="H52:K52"/>
    <mergeCell ref="D53:G53"/>
    <mergeCell ref="H53:K53"/>
    <mergeCell ref="D54:G54"/>
    <mergeCell ref="H54:K54"/>
    <mergeCell ref="D49:G49"/>
    <mergeCell ref="H49:K49"/>
    <mergeCell ref="D50:G50"/>
    <mergeCell ref="H50:K50"/>
    <mergeCell ref="D51:G51"/>
    <mergeCell ref="H51:K51"/>
    <mergeCell ref="D45:G45"/>
    <mergeCell ref="H45:K45"/>
    <mergeCell ref="D46:G46"/>
    <mergeCell ref="H46:K46"/>
    <mergeCell ref="D48:G48"/>
    <mergeCell ref="H48:K48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8:G38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D37:G37"/>
    <mergeCell ref="H37:K37"/>
    <mergeCell ref="A23:B23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A17"/>
    <mergeCell ref="G2:N2"/>
    <mergeCell ref="C6:G6"/>
    <mergeCell ref="H6:N6"/>
    <mergeCell ref="A7:A9"/>
    <mergeCell ref="B7:B9"/>
    <mergeCell ref="C7:D7"/>
    <mergeCell ref="E7:E9"/>
    <mergeCell ref="F7:N7"/>
  </mergeCells>
  <pageMargins left="0.19685039370078741" right="0.19685039370078741" top="0.31496062992125984" bottom="0.31496062992125984" header="0.31496062992125984" footer="0.31496062992125984"/>
  <pageSetup paperSize="9" scale="53" fitToHeight="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9" activePane="bottomRight" state="frozen"/>
      <selection pane="topRight" activeCell="C1" sqref="C1"/>
      <selection pane="bottomLeft" activeCell="A10" sqref="A10"/>
      <selection pane="bottomRight" activeCell="F7" sqref="F7:N7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6"/>
      <c r="B1" s="6"/>
      <c r="C1" s="3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8" ht="20.25" x14ac:dyDescent="0.3">
      <c r="A2" s="13"/>
      <c r="B2" s="6"/>
      <c r="C2" s="6"/>
      <c r="D2" s="6"/>
      <c r="E2" s="6"/>
      <c r="F2" s="6"/>
      <c r="G2" s="249" t="s">
        <v>261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6"/>
      <c r="C3" s="6"/>
      <c r="D3" s="6"/>
      <c r="E3" s="6"/>
      <c r="F3" s="6"/>
      <c r="G3" s="21" t="s">
        <v>79</v>
      </c>
      <c r="H3" s="20">
        <v>5</v>
      </c>
      <c r="I3" s="19"/>
      <c r="J3" s="19"/>
      <c r="K3" s="19"/>
      <c r="L3" s="19"/>
      <c r="M3" s="19"/>
    </row>
    <row r="4" spans="1:18" x14ac:dyDescent="0.25">
      <c r="A4" s="6"/>
      <c r="B4" s="6"/>
      <c r="C4" s="6"/>
      <c r="D4" s="6"/>
      <c r="E4" s="6"/>
      <c r="F4" s="6"/>
      <c r="G4" s="21" t="s">
        <v>80</v>
      </c>
      <c r="H4" s="20">
        <v>35</v>
      </c>
      <c r="I4" s="19"/>
      <c r="J4" s="19"/>
      <c r="K4" s="19"/>
      <c r="L4" s="19"/>
      <c r="M4" s="19"/>
    </row>
    <row r="5" spans="1:18" x14ac:dyDescent="0.25">
      <c r="A5" s="6"/>
      <c r="B5" s="6"/>
      <c r="C5" s="6"/>
      <c r="D5" s="6"/>
      <c r="E5" s="6"/>
      <c r="F5" s="6"/>
      <c r="G5" s="21" t="s">
        <v>78</v>
      </c>
      <c r="H5" s="20" t="s">
        <v>144</v>
      </c>
      <c r="I5" s="19"/>
      <c r="J5" s="19"/>
      <c r="K5" s="19"/>
      <c r="L5" s="19"/>
      <c r="M5" s="19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300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7" t="s">
        <v>11</v>
      </c>
      <c r="G9" s="135" t="s">
        <v>12</v>
      </c>
      <c r="H9" s="293"/>
      <c r="I9" s="295"/>
      <c r="J9" s="297"/>
      <c r="K9" s="133" t="s">
        <v>139</v>
      </c>
      <c r="L9" s="131" t="s">
        <v>82</v>
      </c>
      <c r="M9" s="299"/>
      <c r="N9" s="297"/>
      <c r="O9" s="301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7" t="s">
        <v>14</v>
      </c>
      <c r="C10" s="14">
        <v>5</v>
      </c>
      <c r="D10" s="14"/>
      <c r="E10" s="9">
        <f t="shared" ref="E10:F22" si="0">C10+D10</f>
        <v>5</v>
      </c>
      <c r="F10" s="184">
        <f t="shared" si="0"/>
        <v>5</v>
      </c>
      <c r="G10" s="114" t="s">
        <v>213</v>
      </c>
      <c r="H10" s="28" t="s">
        <v>202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28"/>
      <c r="N10" s="28"/>
      <c r="O10" s="28" t="s">
        <v>205</v>
      </c>
      <c r="P10" s="15" t="s">
        <v>66</v>
      </c>
      <c r="Q10" s="16"/>
      <c r="R10" s="3"/>
    </row>
    <row r="11" spans="1:18" ht="39" thickBot="1" x14ac:dyDescent="0.3">
      <c r="A11" s="219"/>
      <c r="B11" s="5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203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 t="s">
        <v>307</v>
      </c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5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204</v>
      </c>
      <c r="I12" s="32" t="s">
        <v>72</v>
      </c>
      <c r="J12" s="16" t="s">
        <v>280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5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7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4" t="s">
        <v>84</v>
      </c>
      <c r="B15" s="5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148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5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5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4" t="s">
        <v>32</v>
      </c>
      <c r="B18" s="5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4" t="s">
        <v>86</v>
      </c>
      <c r="B19" s="5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41"/>
      <c r="B20" s="17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41"/>
      <c r="B21" s="17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41"/>
      <c r="B22" s="17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136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4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4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16.5" thickBot="1" x14ac:dyDescent="0.3">
      <c r="A42" s="51" t="s">
        <v>165</v>
      </c>
      <c r="B42" s="162" t="s">
        <v>196</v>
      </c>
      <c r="C42" s="52">
        <v>1</v>
      </c>
      <c r="D42" s="267" t="s">
        <v>181</v>
      </c>
      <c r="E42" s="268"/>
      <c r="F42" s="268"/>
      <c r="G42" s="269"/>
      <c r="H42" s="288" t="s">
        <v>182</v>
      </c>
      <c r="I42" s="289"/>
      <c r="J42" s="289"/>
      <c r="K42" s="289"/>
    </row>
    <row r="43" spans="1:11" s="53" customFormat="1" ht="16.5" thickBot="1" x14ac:dyDescent="0.3">
      <c r="A43" s="51" t="s">
        <v>197</v>
      </c>
      <c r="B43" s="162" t="s">
        <v>198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199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16.5" thickBot="1" x14ac:dyDescent="0.3">
      <c r="A45" s="51"/>
      <c r="B45" s="162" t="s">
        <v>187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J47" s="163"/>
      <c r="K47" s="163"/>
    </row>
    <row r="48" spans="1:11" s="53" customFormat="1" ht="30.75" thickBot="1" x14ac:dyDescent="0.3">
      <c r="A48" s="51"/>
      <c r="B48" s="190" t="s">
        <v>195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94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94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94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94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94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94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P8:Q8"/>
    <mergeCell ref="H52:K52"/>
    <mergeCell ref="H53:K53"/>
    <mergeCell ref="H54:K54"/>
    <mergeCell ref="H48:K48"/>
    <mergeCell ref="H49:K49"/>
    <mergeCell ref="H50:K50"/>
    <mergeCell ref="H51:K51"/>
    <mergeCell ref="H42:K42"/>
    <mergeCell ref="H43:K43"/>
    <mergeCell ref="H44:K44"/>
    <mergeCell ref="H45:K45"/>
    <mergeCell ref="H46:K46"/>
    <mergeCell ref="H37:K37"/>
    <mergeCell ref="H38:K38"/>
    <mergeCell ref="F7:N7"/>
    <mergeCell ref="H39:K39"/>
    <mergeCell ref="H40:K40"/>
    <mergeCell ref="H41:K41"/>
    <mergeCell ref="G2:N2"/>
    <mergeCell ref="C6:G6"/>
    <mergeCell ref="H6:N6"/>
    <mergeCell ref="D41:G41"/>
    <mergeCell ref="A10:A12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A7:A9"/>
    <mergeCell ref="B7:B9"/>
    <mergeCell ref="C7:D7"/>
    <mergeCell ref="E7:E9"/>
    <mergeCell ref="A31:B31"/>
    <mergeCell ref="A13:A14"/>
    <mergeCell ref="A16:A17"/>
    <mergeCell ref="A23:B23"/>
    <mergeCell ref="A24:B24"/>
    <mergeCell ref="A25:B25"/>
    <mergeCell ref="A26:B26"/>
    <mergeCell ref="A27:B27"/>
    <mergeCell ref="A28:B28"/>
    <mergeCell ref="A29:B29"/>
    <mergeCell ref="A30:B30"/>
    <mergeCell ref="A32:B32"/>
    <mergeCell ref="D37:G37"/>
    <mergeCell ref="D38:G38"/>
    <mergeCell ref="D39:G39"/>
    <mergeCell ref="D40:G40"/>
    <mergeCell ref="D42:G42"/>
    <mergeCell ref="D43:G43"/>
    <mergeCell ref="D44:G44"/>
    <mergeCell ref="D45:G45"/>
    <mergeCell ref="D46:G46"/>
    <mergeCell ref="D54:G54"/>
    <mergeCell ref="D48:G48"/>
    <mergeCell ref="D49:G49"/>
    <mergeCell ref="D50:G50"/>
    <mergeCell ref="D51:G51"/>
    <mergeCell ref="D52:G52"/>
    <mergeCell ref="D53:G53"/>
  </mergeCells>
  <pageMargins left="0.23622047244094491" right="0.19685039370078741" top="0.35433070866141736" bottom="0.35433070866141736" header="0.31496062992125984" footer="0.31496062992125984"/>
  <pageSetup paperSize="9" scale="53" fitToHeight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B7" sqref="B7:B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71"/>
      <c r="B1" s="171"/>
      <c r="C1" s="36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8" ht="20.25" x14ac:dyDescent="0.3">
      <c r="A2" s="13"/>
      <c r="B2" s="171"/>
      <c r="C2" s="171"/>
      <c r="D2" s="171"/>
      <c r="E2" s="171"/>
      <c r="F2" s="171"/>
      <c r="G2" s="249" t="s">
        <v>262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71"/>
      <c r="C3" s="171"/>
      <c r="D3" s="171"/>
      <c r="E3" s="171"/>
      <c r="F3" s="171"/>
      <c r="G3" s="21" t="s">
        <v>79</v>
      </c>
      <c r="H3" s="20">
        <v>5</v>
      </c>
      <c r="I3" s="160"/>
      <c r="J3" s="160"/>
      <c r="K3" s="160"/>
      <c r="L3" s="160"/>
      <c r="M3" s="160"/>
    </row>
    <row r="4" spans="1:18" x14ac:dyDescent="0.25">
      <c r="A4" s="171"/>
      <c r="B4" s="171"/>
      <c r="C4" s="171"/>
      <c r="D4" s="171"/>
      <c r="E4" s="171"/>
      <c r="F4" s="171"/>
      <c r="G4" s="21" t="s">
        <v>80</v>
      </c>
      <c r="H4" s="20">
        <v>35</v>
      </c>
      <c r="I4" s="160"/>
      <c r="J4" s="160"/>
      <c r="K4" s="160"/>
      <c r="L4" s="160"/>
      <c r="M4" s="160"/>
    </row>
    <row r="5" spans="1:18" x14ac:dyDescent="0.25">
      <c r="A5" s="171"/>
      <c r="B5" s="171"/>
      <c r="C5" s="171"/>
      <c r="D5" s="171"/>
      <c r="E5" s="171"/>
      <c r="F5" s="171"/>
      <c r="G5" s="21" t="s">
        <v>78</v>
      </c>
      <c r="H5" s="20" t="s">
        <v>144</v>
      </c>
      <c r="I5" s="160"/>
      <c r="J5" s="160"/>
      <c r="K5" s="160"/>
      <c r="L5" s="160"/>
      <c r="M5" s="160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300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7" t="s">
        <v>11</v>
      </c>
      <c r="G9" s="135" t="s">
        <v>12</v>
      </c>
      <c r="H9" s="293"/>
      <c r="I9" s="295"/>
      <c r="J9" s="297"/>
      <c r="K9" s="133" t="s">
        <v>139</v>
      </c>
      <c r="L9" s="131" t="s">
        <v>82</v>
      </c>
      <c r="M9" s="299"/>
      <c r="N9" s="297"/>
      <c r="O9" s="301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7" t="s">
        <v>14</v>
      </c>
      <c r="C10" s="14">
        <v>5</v>
      </c>
      <c r="D10" s="14"/>
      <c r="E10" s="9">
        <f t="shared" ref="E10:F22" si="0">C10+D10</f>
        <v>5</v>
      </c>
      <c r="F10" s="184">
        <f t="shared" si="0"/>
        <v>5</v>
      </c>
      <c r="G10" s="114" t="s">
        <v>213</v>
      </c>
      <c r="H10" s="28" t="s">
        <v>202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28"/>
      <c r="N10" s="28"/>
      <c r="O10" s="28" t="s">
        <v>205</v>
      </c>
      <c r="P10" s="15" t="s">
        <v>66</v>
      </c>
      <c r="Q10" s="16"/>
      <c r="R10" s="3"/>
    </row>
    <row r="11" spans="1:18" ht="39" thickBot="1" x14ac:dyDescent="0.3">
      <c r="A11" s="219"/>
      <c r="B11" s="170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203</v>
      </c>
      <c r="I11" s="32" t="s">
        <v>72</v>
      </c>
      <c r="J11" s="16" t="s">
        <v>141</v>
      </c>
      <c r="K11" s="147" t="s">
        <v>65</v>
      </c>
      <c r="L11" s="147" t="s">
        <v>65</v>
      </c>
      <c r="M11" s="42" t="s">
        <v>307</v>
      </c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170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204</v>
      </c>
      <c r="I12" s="32" t="s">
        <v>72</v>
      </c>
      <c r="J12" s="16" t="s">
        <v>280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70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69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161" t="s">
        <v>84</v>
      </c>
      <c r="B15" s="170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148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170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170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161" t="s">
        <v>32</v>
      </c>
      <c r="B18" s="170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161" t="s">
        <v>86</v>
      </c>
      <c r="B19" s="170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168"/>
      <c r="B20" s="169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168"/>
      <c r="B21" s="169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68"/>
      <c r="B22" s="169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136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4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15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16.5" thickBot="1" x14ac:dyDescent="0.3">
      <c r="A42" s="51" t="s">
        <v>165</v>
      </c>
      <c r="B42" s="162" t="s">
        <v>196</v>
      </c>
      <c r="C42" s="52">
        <v>1</v>
      </c>
      <c r="D42" s="267" t="s">
        <v>181</v>
      </c>
      <c r="E42" s="268"/>
      <c r="F42" s="268"/>
      <c r="G42" s="269"/>
      <c r="H42" s="288" t="s">
        <v>182</v>
      </c>
      <c r="I42" s="289"/>
      <c r="J42" s="289"/>
      <c r="K42" s="289"/>
    </row>
    <row r="43" spans="1:11" s="53" customFormat="1" ht="16.5" thickBot="1" x14ac:dyDescent="0.3">
      <c r="A43" s="51" t="s">
        <v>197</v>
      </c>
      <c r="B43" s="162" t="s">
        <v>198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199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16.5" thickBot="1" x14ac:dyDescent="0.3">
      <c r="A45" s="51"/>
      <c r="B45" s="162" t="s">
        <v>187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J47" s="163"/>
      <c r="K47" s="163"/>
    </row>
    <row r="48" spans="1:11" s="53" customFormat="1" ht="30.75" thickBot="1" x14ac:dyDescent="0.3">
      <c r="A48" s="51"/>
      <c r="B48" s="162" t="s">
        <v>200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162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62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62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62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62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62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D52:G52"/>
    <mergeCell ref="H52:K52"/>
    <mergeCell ref="D53:G53"/>
    <mergeCell ref="H53:K53"/>
    <mergeCell ref="D54:G54"/>
    <mergeCell ref="H54:K54"/>
    <mergeCell ref="D49:G49"/>
    <mergeCell ref="H49:K49"/>
    <mergeCell ref="D50:G50"/>
    <mergeCell ref="H50:K50"/>
    <mergeCell ref="D51:G51"/>
    <mergeCell ref="H51:K51"/>
    <mergeCell ref="D45:G45"/>
    <mergeCell ref="H45:K45"/>
    <mergeCell ref="D46:G46"/>
    <mergeCell ref="H46:K46"/>
    <mergeCell ref="D48:G48"/>
    <mergeCell ref="H48:K48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8:G38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D37:G37"/>
    <mergeCell ref="H37:K37"/>
    <mergeCell ref="A23:B23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A17"/>
    <mergeCell ref="G2:N2"/>
    <mergeCell ref="C6:G6"/>
    <mergeCell ref="H6:N6"/>
    <mergeCell ref="A7:A9"/>
    <mergeCell ref="B7:B9"/>
    <mergeCell ref="C7:D7"/>
    <mergeCell ref="E7:E9"/>
    <mergeCell ref="F7:N7"/>
  </mergeCells>
  <pageMargins left="0.23622047244094491" right="0.19685039370078741" top="0.35433070866141736" bottom="0.35433070866141736" header="0.31496062992125984" footer="0.31496062992125984"/>
  <pageSetup paperSize="9" scale="53" fitToHeight="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workbookViewId="0">
      <pane xSplit="2" ySplit="9" topLeftCell="I10" activePane="bottomRight" state="frozen"/>
      <selection pane="topRight" activeCell="C1" sqref="C1"/>
      <selection pane="bottomLeft" activeCell="A10" sqref="A10"/>
      <selection pane="bottomRight" activeCell="M8" sqref="M8:M9"/>
    </sheetView>
  </sheetViews>
  <sheetFormatPr defaultRowHeight="15" x14ac:dyDescent="0.25"/>
  <cols>
    <col min="1" max="1" width="22" customWidth="1"/>
    <col min="2" max="2" width="27.28515625" customWidth="1"/>
    <col min="3" max="3" width="9.140625" customWidth="1"/>
    <col min="4" max="4" width="9" customWidth="1"/>
    <col min="8" max="8" width="36" customWidth="1"/>
    <col min="9" max="9" width="15.5703125" customWidth="1"/>
    <col min="13" max="13" width="22.42578125" customWidth="1"/>
    <col min="14" max="14" width="20.5703125" customWidth="1"/>
    <col min="15" max="15" width="34.140625" customWidth="1"/>
  </cols>
  <sheetData>
    <row r="1" spans="1:18" ht="9" customHeight="1" x14ac:dyDescent="0.3">
      <c r="A1" s="171"/>
      <c r="B1" s="171"/>
      <c r="C1" s="36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18" ht="20.25" x14ac:dyDescent="0.3">
      <c r="A2" s="13"/>
      <c r="B2" s="171"/>
      <c r="C2" s="171"/>
      <c r="D2" s="171"/>
      <c r="E2" s="171"/>
      <c r="F2" s="171"/>
      <c r="G2" s="249" t="s">
        <v>263</v>
      </c>
      <c r="H2" s="250"/>
      <c r="I2" s="250"/>
      <c r="J2" s="250"/>
      <c r="K2" s="250"/>
      <c r="L2" s="250"/>
      <c r="M2" s="250"/>
      <c r="N2" s="250"/>
    </row>
    <row r="3" spans="1:18" ht="20.25" x14ac:dyDescent="0.3">
      <c r="A3" s="13"/>
      <c r="B3" s="171"/>
      <c r="C3" s="171"/>
      <c r="D3" s="171"/>
      <c r="E3" s="171"/>
      <c r="F3" s="171"/>
      <c r="G3" s="21" t="s">
        <v>79</v>
      </c>
      <c r="H3" s="20">
        <v>5</v>
      </c>
      <c r="I3" s="160"/>
      <c r="J3" s="160"/>
      <c r="K3" s="160"/>
      <c r="L3" s="160"/>
      <c r="M3" s="160"/>
    </row>
    <row r="4" spans="1:18" x14ac:dyDescent="0.25">
      <c r="A4" s="171"/>
      <c r="B4" s="171"/>
      <c r="C4" s="171"/>
      <c r="D4" s="171"/>
      <c r="E4" s="171"/>
      <c r="F4" s="171"/>
      <c r="G4" s="21" t="s">
        <v>80</v>
      </c>
      <c r="H4" s="20">
        <v>35</v>
      </c>
      <c r="I4" s="160"/>
      <c r="J4" s="160"/>
      <c r="K4" s="160"/>
      <c r="L4" s="160"/>
      <c r="M4" s="160"/>
    </row>
    <row r="5" spans="1:18" x14ac:dyDescent="0.25">
      <c r="A5" s="171"/>
      <c r="B5" s="171"/>
      <c r="C5" s="171"/>
      <c r="D5" s="171"/>
      <c r="E5" s="171"/>
      <c r="F5" s="171"/>
      <c r="G5" s="21" t="s">
        <v>78</v>
      </c>
      <c r="H5" s="20" t="s">
        <v>144</v>
      </c>
      <c r="I5" s="160"/>
      <c r="J5" s="160"/>
      <c r="K5" s="160"/>
      <c r="L5" s="160"/>
      <c r="M5" s="160"/>
    </row>
    <row r="6" spans="1:18" ht="15.75" thickBot="1" x14ac:dyDescent="0.3">
      <c r="C6" s="251" t="s">
        <v>94</v>
      </c>
      <c r="D6" s="251"/>
      <c r="E6" s="251"/>
      <c r="F6" s="251"/>
      <c r="G6" s="251"/>
      <c r="H6" s="252" t="s">
        <v>145</v>
      </c>
      <c r="I6" s="252"/>
      <c r="J6" s="252"/>
      <c r="K6" s="252"/>
      <c r="L6" s="252"/>
      <c r="M6" s="252"/>
      <c r="N6" s="252"/>
    </row>
    <row r="7" spans="1:18" ht="65.25" customHeight="1" thickBot="1" x14ac:dyDescent="0.3">
      <c r="A7" s="302" t="s">
        <v>0</v>
      </c>
      <c r="B7" s="305" t="s">
        <v>1</v>
      </c>
      <c r="C7" s="287" t="s">
        <v>131</v>
      </c>
      <c r="D7" s="287"/>
      <c r="E7" s="308" t="s">
        <v>42</v>
      </c>
      <c r="F7" s="264" t="s">
        <v>2</v>
      </c>
      <c r="G7" s="265"/>
      <c r="H7" s="265"/>
      <c r="I7" s="265"/>
      <c r="J7" s="265"/>
      <c r="K7" s="265"/>
      <c r="L7" s="265"/>
      <c r="M7" s="265"/>
      <c r="N7" s="266"/>
      <c r="O7" s="279" t="s">
        <v>3</v>
      </c>
      <c r="P7" s="228"/>
      <c r="Q7" s="229"/>
      <c r="R7" s="1"/>
    </row>
    <row r="8" spans="1:18" ht="65.25" customHeight="1" x14ac:dyDescent="0.25">
      <c r="A8" s="303"/>
      <c r="B8" s="306"/>
      <c r="C8" s="290" t="s">
        <v>38</v>
      </c>
      <c r="D8" s="290" t="s">
        <v>4</v>
      </c>
      <c r="E8" s="309"/>
      <c r="F8" s="232" t="s">
        <v>5</v>
      </c>
      <c r="G8" s="233"/>
      <c r="H8" s="292" t="s">
        <v>67</v>
      </c>
      <c r="I8" s="294" t="s">
        <v>137</v>
      </c>
      <c r="J8" s="296" t="s">
        <v>6</v>
      </c>
      <c r="K8" s="240" t="s">
        <v>7</v>
      </c>
      <c r="L8" s="241"/>
      <c r="M8" s="298" t="s">
        <v>138</v>
      </c>
      <c r="N8" s="296" t="s">
        <v>8</v>
      </c>
      <c r="O8" s="300" t="s">
        <v>9</v>
      </c>
      <c r="P8" s="310" t="s">
        <v>10</v>
      </c>
      <c r="Q8" s="286"/>
      <c r="R8" s="1"/>
    </row>
    <row r="9" spans="1:18" ht="48.75" customHeight="1" thickBot="1" x14ac:dyDescent="0.3">
      <c r="A9" s="304"/>
      <c r="B9" s="307"/>
      <c r="C9" s="291"/>
      <c r="D9" s="291"/>
      <c r="E9" s="309"/>
      <c r="F9" s="137" t="s">
        <v>11</v>
      </c>
      <c r="G9" s="135" t="s">
        <v>12</v>
      </c>
      <c r="H9" s="293"/>
      <c r="I9" s="295"/>
      <c r="J9" s="297"/>
      <c r="K9" s="133" t="s">
        <v>139</v>
      </c>
      <c r="L9" s="131" t="s">
        <v>82</v>
      </c>
      <c r="M9" s="299"/>
      <c r="N9" s="297"/>
      <c r="O9" s="301"/>
      <c r="P9" s="106" t="s">
        <v>103</v>
      </c>
      <c r="Q9" s="108" t="s">
        <v>104</v>
      </c>
      <c r="R9" s="1"/>
    </row>
    <row r="10" spans="1:18" ht="39" thickBot="1" x14ac:dyDescent="0.3">
      <c r="A10" s="273" t="s">
        <v>13</v>
      </c>
      <c r="B10" s="7" t="s">
        <v>14</v>
      </c>
      <c r="C10" s="14">
        <v>5</v>
      </c>
      <c r="D10" s="14"/>
      <c r="E10" s="9">
        <f t="shared" ref="E10:F22" si="0">C10+D10</f>
        <v>5</v>
      </c>
      <c r="F10" s="184">
        <f t="shared" si="0"/>
        <v>5</v>
      </c>
      <c r="G10" s="114" t="s">
        <v>213</v>
      </c>
      <c r="H10" s="28" t="s">
        <v>202</v>
      </c>
      <c r="I10" s="29" t="s">
        <v>72</v>
      </c>
      <c r="J10" s="105" t="s">
        <v>141</v>
      </c>
      <c r="K10" s="147" t="s">
        <v>65</v>
      </c>
      <c r="L10" s="148" t="s">
        <v>65</v>
      </c>
      <c r="M10" s="28"/>
      <c r="N10" s="28"/>
      <c r="O10" s="28" t="s">
        <v>205</v>
      </c>
      <c r="P10" s="15" t="s">
        <v>66</v>
      </c>
      <c r="Q10" s="16"/>
      <c r="R10" s="3"/>
    </row>
    <row r="11" spans="1:18" ht="39" thickBot="1" x14ac:dyDescent="0.3">
      <c r="A11" s="219"/>
      <c r="B11" s="170" t="s">
        <v>83</v>
      </c>
      <c r="C11" s="14">
        <v>4</v>
      </c>
      <c r="D11" s="14"/>
      <c r="E11" s="9">
        <f t="shared" si="0"/>
        <v>4</v>
      </c>
      <c r="F11" s="184">
        <f t="shared" si="0"/>
        <v>4</v>
      </c>
      <c r="G11" s="116" t="s">
        <v>209</v>
      </c>
      <c r="H11" s="182" t="s">
        <v>203</v>
      </c>
      <c r="I11" s="32" t="s">
        <v>72</v>
      </c>
      <c r="J11" s="16" t="s">
        <v>141</v>
      </c>
      <c r="K11" s="147" t="s">
        <v>65</v>
      </c>
      <c r="L11" s="147" t="s">
        <v>306</v>
      </c>
      <c r="M11" s="42" t="s">
        <v>307</v>
      </c>
      <c r="N11" s="31"/>
      <c r="O11" s="31" t="s">
        <v>206</v>
      </c>
      <c r="P11" s="16" t="s">
        <v>66</v>
      </c>
      <c r="Q11" s="16"/>
      <c r="R11" s="3"/>
    </row>
    <row r="12" spans="1:18" ht="39" thickBot="1" x14ac:dyDescent="0.3">
      <c r="A12" s="219"/>
      <c r="B12" s="170" t="s">
        <v>16</v>
      </c>
      <c r="C12" s="14">
        <v>2</v>
      </c>
      <c r="D12" s="14"/>
      <c r="E12" s="9">
        <f t="shared" si="0"/>
        <v>2</v>
      </c>
      <c r="F12" s="184">
        <f t="shared" si="0"/>
        <v>2</v>
      </c>
      <c r="G12" s="116" t="s">
        <v>210</v>
      </c>
      <c r="H12" s="31" t="s">
        <v>204</v>
      </c>
      <c r="I12" s="32" t="s">
        <v>72</v>
      </c>
      <c r="J12" s="16" t="s">
        <v>280</v>
      </c>
      <c r="K12" s="147" t="s">
        <v>65</v>
      </c>
      <c r="L12" s="147" t="s">
        <v>65</v>
      </c>
      <c r="M12" s="31"/>
      <c r="N12" s="31"/>
      <c r="O12" s="31" t="s">
        <v>171</v>
      </c>
      <c r="P12" s="16" t="s">
        <v>66</v>
      </c>
      <c r="Q12" s="16"/>
      <c r="R12" s="3"/>
    </row>
    <row r="13" spans="1:18" ht="22.5" customHeight="1" thickBot="1" x14ac:dyDescent="0.3">
      <c r="A13" s="272" t="s">
        <v>17</v>
      </c>
      <c r="B13" s="170" t="s">
        <v>18</v>
      </c>
      <c r="C13" s="14">
        <v>4</v>
      </c>
      <c r="D13" s="14"/>
      <c r="E13" s="9">
        <f t="shared" si="0"/>
        <v>4</v>
      </c>
      <c r="F13" s="184">
        <f t="shared" si="0"/>
        <v>4</v>
      </c>
      <c r="G13" s="116" t="s">
        <v>209</v>
      </c>
      <c r="H13" s="31" t="s">
        <v>147</v>
      </c>
      <c r="I13" s="32" t="s">
        <v>72</v>
      </c>
      <c r="J13" s="16" t="s">
        <v>141</v>
      </c>
      <c r="K13" s="147" t="s">
        <v>65</v>
      </c>
      <c r="L13" s="147" t="s">
        <v>65</v>
      </c>
      <c r="M13" s="31"/>
      <c r="N13" s="31"/>
      <c r="O13" s="31" t="s">
        <v>155</v>
      </c>
      <c r="P13" s="16" t="s">
        <v>66</v>
      </c>
      <c r="Q13" s="16"/>
      <c r="R13" s="3"/>
    </row>
    <row r="14" spans="1:18" ht="23.25" customHeight="1" thickBot="1" x14ac:dyDescent="0.3">
      <c r="A14" s="273"/>
      <c r="B14" s="169"/>
      <c r="C14" s="14"/>
      <c r="D14" s="14"/>
      <c r="E14" s="9">
        <f t="shared" si="0"/>
        <v>0</v>
      </c>
      <c r="F14" s="184">
        <f t="shared" si="0"/>
        <v>0</v>
      </c>
      <c r="G14" s="116"/>
      <c r="H14" s="31"/>
      <c r="I14" s="32" t="s">
        <v>72</v>
      </c>
      <c r="J14" s="16" t="s">
        <v>141</v>
      </c>
      <c r="K14" s="147" t="s">
        <v>65</v>
      </c>
      <c r="L14" s="147" t="s">
        <v>65</v>
      </c>
      <c r="M14" s="31"/>
      <c r="N14" s="31"/>
      <c r="O14" s="31"/>
      <c r="P14" s="16" t="s">
        <v>66</v>
      </c>
      <c r="Q14" s="16"/>
      <c r="R14" s="3"/>
    </row>
    <row r="15" spans="1:18" ht="39" customHeight="1" thickBot="1" x14ac:dyDescent="0.3">
      <c r="A15" s="161" t="s">
        <v>84</v>
      </c>
      <c r="B15" s="170" t="s">
        <v>85</v>
      </c>
      <c r="C15" s="14">
        <v>2</v>
      </c>
      <c r="D15" s="14"/>
      <c r="E15" s="9">
        <f t="shared" si="0"/>
        <v>2</v>
      </c>
      <c r="F15" s="184">
        <f t="shared" si="0"/>
        <v>2</v>
      </c>
      <c r="G15" s="116" t="s">
        <v>210</v>
      </c>
      <c r="H15" s="31" t="s">
        <v>148</v>
      </c>
      <c r="I15" s="32" t="s">
        <v>72</v>
      </c>
      <c r="J15" s="16" t="s">
        <v>141</v>
      </c>
      <c r="K15" s="147" t="s">
        <v>65</v>
      </c>
      <c r="L15" s="147" t="s">
        <v>65</v>
      </c>
      <c r="M15" s="31"/>
      <c r="N15" s="31"/>
      <c r="O15" s="31" t="s">
        <v>156</v>
      </c>
      <c r="P15" s="16" t="s">
        <v>66</v>
      </c>
      <c r="Q15" s="16"/>
      <c r="R15" s="3"/>
    </row>
    <row r="16" spans="1:18" ht="26.25" thickBot="1" x14ac:dyDescent="0.3">
      <c r="A16" s="219" t="s">
        <v>29</v>
      </c>
      <c r="B16" s="170" t="s">
        <v>30</v>
      </c>
      <c r="C16" s="14">
        <v>1</v>
      </c>
      <c r="D16" s="14"/>
      <c r="E16" s="9">
        <f t="shared" si="0"/>
        <v>1</v>
      </c>
      <c r="F16" s="184">
        <f t="shared" si="0"/>
        <v>1</v>
      </c>
      <c r="G16" s="116" t="s">
        <v>211</v>
      </c>
      <c r="H16" s="31" t="s">
        <v>149</v>
      </c>
      <c r="I16" s="32" t="s">
        <v>72</v>
      </c>
      <c r="J16" s="16" t="s">
        <v>141</v>
      </c>
      <c r="K16" s="147" t="s">
        <v>65</v>
      </c>
      <c r="L16" s="147" t="s">
        <v>65</v>
      </c>
      <c r="M16" s="31"/>
      <c r="N16" s="31"/>
      <c r="O16" s="31" t="s">
        <v>157</v>
      </c>
      <c r="P16" s="16" t="s">
        <v>66</v>
      </c>
      <c r="Q16" s="16"/>
      <c r="R16" s="3"/>
    </row>
    <row r="17" spans="1:18" ht="39" thickBot="1" x14ac:dyDescent="0.3">
      <c r="A17" s="219"/>
      <c r="B17" s="170" t="s">
        <v>36</v>
      </c>
      <c r="C17" s="14">
        <v>1</v>
      </c>
      <c r="D17" s="14"/>
      <c r="E17" s="9">
        <f t="shared" si="0"/>
        <v>1</v>
      </c>
      <c r="F17" s="184">
        <f t="shared" si="0"/>
        <v>1</v>
      </c>
      <c r="G17" s="116" t="s">
        <v>211</v>
      </c>
      <c r="H17" s="31" t="s">
        <v>150</v>
      </c>
      <c r="I17" s="32" t="s">
        <v>72</v>
      </c>
      <c r="J17" s="16" t="s">
        <v>141</v>
      </c>
      <c r="K17" s="147" t="s">
        <v>65</v>
      </c>
      <c r="L17" s="147" t="s">
        <v>65</v>
      </c>
      <c r="M17" s="31"/>
      <c r="N17" s="31"/>
      <c r="O17" s="31" t="s">
        <v>158</v>
      </c>
      <c r="P17" s="16" t="s">
        <v>66</v>
      </c>
      <c r="Q17" s="16"/>
      <c r="R17" s="3"/>
    </row>
    <row r="18" spans="1:18" ht="26.25" thickBot="1" x14ac:dyDescent="0.3">
      <c r="A18" s="161" t="s">
        <v>32</v>
      </c>
      <c r="B18" s="170" t="s">
        <v>32</v>
      </c>
      <c r="C18" s="14">
        <v>1</v>
      </c>
      <c r="D18" s="14"/>
      <c r="E18" s="9">
        <f t="shared" si="0"/>
        <v>1</v>
      </c>
      <c r="F18" s="184">
        <f t="shared" si="0"/>
        <v>1</v>
      </c>
      <c r="G18" s="116" t="s">
        <v>211</v>
      </c>
      <c r="H18" s="31" t="s">
        <v>151</v>
      </c>
      <c r="I18" s="32" t="s">
        <v>72</v>
      </c>
      <c r="J18" s="16" t="s">
        <v>141</v>
      </c>
      <c r="K18" s="147" t="s">
        <v>65</v>
      </c>
      <c r="L18" s="147" t="s">
        <v>65</v>
      </c>
      <c r="M18" s="31"/>
      <c r="N18" s="31"/>
      <c r="O18" s="31" t="s">
        <v>159</v>
      </c>
      <c r="P18" s="16" t="s">
        <v>66</v>
      </c>
      <c r="Q18" s="16"/>
      <c r="R18" s="3"/>
    </row>
    <row r="19" spans="1:18" ht="39" thickBot="1" x14ac:dyDescent="0.3">
      <c r="A19" s="161" t="s">
        <v>86</v>
      </c>
      <c r="B19" s="170" t="s">
        <v>86</v>
      </c>
      <c r="C19" s="14">
        <v>3</v>
      </c>
      <c r="D19" s="14"/>
      <c r="E19" s="9">
        <f t="shared" si="0"/>
        <v>3</v>
      </c>
      <c r="F19" s="184">
        <f t="shared" si="0"/>
        <v>3</v>
      </c>
      <c r="G19" s="116" t="s">
        <v>212</v>
      </c>
      <c r="H19" s="31" t="s">
        <v>152</v>
      </c>
      <c r="I19" s="32" t="s">
        <v>72</v>
      </c>
      <c r="J19" s="16" t="s">
        <v>141</v>
      </c>
      <c r="K19" s="147" t="s">
        <v>65</v>
      </c>
      <c r="L19" s="147" t="s">
        <v>65</v>
      </c>
      <c r="M19" s="31"/>
      <c r="N19" s="31"/>
      <c r="O19" s="31" t="s">
        <v>160</v>
      </c>
      <c r="P19" s="16" t="s">
        <v>66</v>
      </c>
      <c r="Q19" s="16"/>
      <c r="R19" s="3"/>
    </row>
    <row r="20" spans="1:18" ht="19.5" thickBot="1" x14ac:dyDescent="0.3">
      <c r="A20" s="168"/>
      <c r="B20" s="169"/>
      <c r="C20" s="14"/>
      <c r="D20" s="14"/>
      <c r="E20" s="9">
        <f t="shared" si="0"/>
        <v>0</v>
      </c>
      <c r="F20" s="115"/>
      <c r="G20" s="116"/>
      <c r="H20" s="31"/>
      <c r="I20" s="32"/>
      <c r="J20" s="16"/>
      <c r="K20" s="16"/>
      <c r="L20" s="16"/>
      <c r="M20" s="31"/>
      <c r="N20" s="31"/>
      <c r="O20" s="31"/>
      <c r="P20" s="16"/>
      <c r="Q20" s="16"/>
      <c r="R20" s="3"/>
    </row>
    <row r="21" spans="1:18" ht="19.5" thickBot="1" x14ac:dyDescent="0.3">
      <c r="A21" s="168"/>
      <c r="B21" s="169"/>
      <c r="C21" s="14"/>
      <c r="D21" s="14"/>
      <c r="E21" s="9">
        <f t="shared" si="0"/>
        <v>0</v>
      </c>
      <c r="F21" s="115"/>
      <c r="G21" s="116"/>
      <c r="H21" s="31"/>
      <c r="I21" s="32"/>
      <c r="J21" s="16"/>
      <c r="K21" s="16"/>
      <c r="L21" s="16"/>
      <c r="M21" s="31"/>
      <c r="N21" s="31"/>
      <c r="O21" s="31"/>
      <c r="P21" s="16"/>
      <c r="Q21" s="16"/>
      <c r="R21" s="3"/>
    </row>
    <row r="22" spans="1:18" ht="19.5" thickBot="1" x14ac:dyDescent="0.3">
      <c r="A22" s="168"/>
      <c r="B22" s="169"/>
      <c r="C22" s="14"/>
      <c r="D22" s="14"/>
      <c r="E22" s="9">
        <f t="shared" si="0"/>
        <v>0</v>
      </c>
      <c r="F22" s="115"/>
      <c r="G22" s="116"/>
      <c r="H22" s="31"/>
      <c r="I22" s="32"/>
      <c r="J22" s="16"/>
      <c r="K22" s="16"/>
      <c r="L22" s="16"/>
      <c r="M22" s="31"/>
      <c r="N22" s="31"/>
      <c r="O22" s="31"/>
      <c r="P22" s="16"/>
      <c r="Q22" s="16"/>
      <c r="R22" s="3"/>
    </row>
    <row r="23" spans="1:18" s="26" customFormat="1" ht="36" customHeight="1" thickBot="1" x14ac:dyDescent="0.3">
      <c r="A23" s="274" t="s">
        <v>35</v>
      </c>
      <c r="B23" s="275"/>
      <c r="C23" s="22"/>
      <c r="D23" s="22"/>
      <c r="E23" s="23"/>
      <c r="F23" s="117"/>
      <c r="G23" s="118"/>
      <c r="H23" s="34"/>
      <c r="I23" s="35"/>
      <c r="J23" s="24"/>
      <c r="K23" s="24"/>
      <c r="L23" s="24"/>
      <c r="M23" s="34"/>
      <c r="N23" s="34"/>
      <c r="O23" s="136"/>
      <c r="P23" s="24"/>
      <c r="Q23" s="24"/>
      <c r="R23" s="25"/>
    </row>
    <row r="24" spans="1:18" ht="19.5" thickBot="1" x14ac:dyDescent="0.3">
      <c r="A24" s="276"/>
      <c r="B24" s="277"/>
      <c r="C24" s="22"/>
      <c r="D24" s="14"/>
      <c r="E24" s="9">
        <f t="shared" ref="E24:E31" si="1">D24</f>
        <v>0</v>
      </c>
      <c r="F24" s="115"/>
      <c r="G24" s="114"/>
      <c r="H24" s="31"/>
      <c r="I24" s="32"/>
      <c r="J24" s="16"/>
      <c r="K24" s="24"/>
      <c r="L24" s="24"/>
      <c r="M24" s="34"/>
      <c r="N24" s="34"/>
      <c r="O24" s="31"/>
      <c r="P24" s="24"/>
      <c r="Q24" s="24"/>
      <c r="R24" s="3"/>
    </row>
    <row r="25" spans="1:18" ht="19.5" thickBot="1" x14ac:dyDescent="0.3">
      <c r="A25" s="276"/>
      <c r="B25" s="277"/>
      <c r="C25" s="22"/>
      <c r="D25" s="14"/>
      <c r="E25" s="9">
        <f t="shared" si="1"/>
        <v>0</v>
      </c>
      <c r="F25" s="115"/>
      <c r="G25" s="116"/>
      <c r="H25" s="31"/>
      <c r="I25" s="32"/>
      <c r="J25" s="16"/>
      <c r="K25" s="24"/>
      <c r="L25" s="24"/>
      <c r="M25" s="34"/>
      <c r="N25" s="34"/>
      <c r="O25" s="31"/>
      <c r="P25" s="24"/>
      <c r="Q25" s="24"/>
      <c r="R25" s="3"/>
    </row>
    <row r="26" spans="1:18" ht="19.5" thickBot="1" x14ac:dyDescent="0.3">
      <c r="A26" s="276"/>
      <c r="B26" s="277"/>
      <c r="C26" s="22"/>
      <c r="D26" s="14"/>
      <c r="E26" s="9">
        <f t="shared" si="1"/>
        <v>0</v>
      </c>
      <c r="F26" s="115"/>
      <c r="G26" s="116"/>
      <c r="H26" s="31"/>
      <c r="I26" s="32"/>
      <c r="J26" s="16"/>
      <c r="K26" s="24"/>
      <c r="L26" s="24"/>
      <c r="M26" s="34"/>
      <c r="N26" s="34"/>
      <c r="O26" s="31"/>
      <c r="P26" s="24"/>
      <c r="Q26" s="24"/>
      <c r="R26" s="3"/>
    </row>
    <row r="27" spans="1:18" ht="19.5" thickBot="1" x14ac:dyDescent="0.3">
      <c r="A27" s="277"/>
      <c r="B27" s="278"/>
      <c r="C27" s="22"/>
      <c r="D27" s="14"/>
      <c r="E27" s="9">
        <f t="shared" si="1"/>
        <v>0</v>
      </c>
      <c r="F27" s="115"/>
      <c r="G27" s="116"/>
      <c r="H27" s="31"/>
      <c r="I27" s="32"/>
      <c r="J27" s="16"/>
      <c r="K27" s="24"/>
      <c r="L27" s="24"/>
      <c r="M27" s="34"/>
      <c r="N27" s="34"/>
      <c r="O27" s="31"/>
      <c r="P27" s="24"/>
      <c r="Q27" s="24"/>
      <c r="R27" s="3"/>
    </row>
    <row r="28" spans="1:18" ht="19.5" thickBot="1" x14ac:dyDescent="0.3">
      <c r="A28" s="277"/>
      <c r="B28" s="278"/>
      <c r="C28" s="22"/>
      <c r="D28" s="14"/>
      <c r="E28" s="9">
        <f t="shared" si="1"/>
        <v>0</v>
      </c>
      <c r="F28" s="115"/>
      <c r="G28" s="116"/>
      <c r="H28" s="31"/>
      <c r="I28" s="32"/>
      <c r="J28" s="16"/>
      <c r="K28" s="24"/>
      <c r="L28" s="24"/>
      <c r="M28" s="34"/>
      <c r="N28" s="34"/>
      <c r="O28" s="31"/>
      <c r="P28" s="24"/>
      <c r="Q28" s="24"/>
      <c r="R28" s="3"/>
    </row>
    <row r="29" spans="1:18" ht="19.5" thickBot="1" x14ac:dyDescent="0.3">
      <c r="A29" s="276"/>
      <c r="B29" s="277"/>
      <c r="C29" s="22"/>
      <c r="D29" s="14"/>
      <c r="E29" s="9">
        <f t="shared" si="1"/>
        <v>0</v>
      </c>
      <c r="F29" s="115"/>
      <c r="G29" s="116"/>
      <c r="H29" s="31"/>
      <c r="I29" s="32"/>
      <c r="J29" s="16"/>
      <c r="K29" s="24"/>
      <c r="L29" s="24"/>
      <c r="M29" s="34"/>
      <c r="N29" s="34"/>
      <c r="O29" s="31"/>
      <c r="P29" s="24"/>
      <c r="Q29" s="24"/>
      <c r="R29" s="3"/>
    </row>
    <row r="30" spans="1:18" ht="19.5" thickBot="1" x14ac:dyDescent="0.3">
      <c r="A30" s="276"/>
      <c r="B30" s="277"/>
      <c r="C30" s="22"/>
      <c r="D30" s="14"/>
      <c r="E30" s="9">
        <f t="shared" si="1"/>
        <v>0</v>
      </c>
      <c r="F30" s="115"/>
      <c r="G30" s="116"/>
      <c r="H30" s="31"/>
      <c r="I30" s="32"/>
      <c r="J30" s="16"/>
      <c r="K30" s="24"/>
      <c r="L30" s="24"/>
      <c r="M30" s="34"/>
      <c r="N30" s="34"/>
      <c r="O30" s="31"/>
      <c r="P30" s="24"/>
      <c r="Q30" s="24"/>
      <c r="R30" s="3"/>
    </row>
    <row r="31" spans="1:18" ht="19.5" thickBot="1" x14ac:dyDescent="0.3">
      <c r="A31" s="270"/>
      <c r="B31" s="271"/>
      <c r="C31" s="22"/>
      <c r="D31" s="14"/>
      <c r="E31" s="9">
        <f t="shared" si="1"/>
        <v>0</v>
      </c>
      <c r="F31" s="119"/>
      <c r="G31" s="120"/>
      <c r="H31" s="31"/>
      <c r="I31" s="32"/>
      <c r="J31" s="16"/>
      <c r="K31" s="24"/>
      <c r="L31" s="24"/>
      <c r="M31" s="34"/>
      <c r="N31" s="34"/>
      <c r="O31" s="31"/>
      <c r="P31" s="24"/>
      <c r="Q31" s="24"/>
      <c r="R31" s="3"/>
    </row>
    <row r="32" spans="1:18" ht="39.75" customHeight="1" thickBot="1" x14ac:dyDescent="0.35">
      <c r="A32" s="220" t="s">
        <v>39</v>
      </c>
      <c r="B32" s="221"/>
      <c r="C32" s="38">
        <f>SUM(C10:C31)</f>
        <v>23</v>
      </c>
      <c r="D32" s="38">
        <f>SUM(D10:D31)</f>
        <v>0</v>
      </c>
      <c r="E32" s="43">
        <f>C32+D32</f>
        <v>23</v>
      </c>
      <c r="F32" s="44" t="s">
        <v>87</v>
      </c>
      <c r="G32" s="45" t="s">
        <v>88</v>
      </c>
    </row>
    <row r="33" spans="1:11" ht="21.75" thickBot="1" x14ac:dyDescent="0.4">
      <c r="A33" s="39" t="s">
        <v>69</v>
      </c>
      <c r="B33" s="39"/>
      <c r="C33" s="40">
        <v>23</v>
      </c>
      <c r="D33" s="40">
        <v>0</v>
      </c>
      <c r="E33" s="40">
        <v>23</v>
      </c>
      <c r="F33" s="37">
        <v>12</v>
      </c>
      <c r="G33" s="37">
        <v>35</v>
      </c>
    </row>
    <row r="34" spans="1:11" ht="21.75" thickBot="1" x14ac:dyDescent="0.4">
      <c r="A34" s="39" t="s">
        <v>70</v>
      </c>
      <c r="B34" s="39"/>
      <c r="C34" s="40">
        <v>23</v>
      </c>
      <c r="D34" s="40">
        <v>3</v>
      </c>
      <c r="E34" s="40">
        <v>26</v>
      </c>
      <c r="F34" s="37">
        <v>9</v>
      </c>
      <c r="G34" s="37">
        <v>35</v>
      </c>
    </row>
    <row r="36" spans="1:11" ht="15.75" thickBot="1" x14ac:dyDescent="0.3"/>
    <row r="37" spans="1:11" ht="48.75" customHeight="1" thickBot="1" x14ac:dyDescent="0.3">
      <c r="A37" s="48" t="s">
        <v>89</v>
      </c>
      <c r="B37" s="159" t="s">
        <v>90</v>
      </c>
      <c r="C37" s="50" t="s">
        <v>92</v>
      </c>
      <c r="D37" s="222" t="s">
        <v>93</v>
      </c>
      <c r="E37" s="223"/>
      <c r="F37" s="223"/>
      <c r="G37" s="224"/>
      <c r="H37" s="225" t="s">
        <v>111</v>
      </c>
      <c r="I37" s="226"/>
      <c r="J37" s="226"/>
      <c r="K37" s="226"/>
    </row>
    <row r="38" spans="1:11" s="53" customFormat="1" ht="16.5" thickBot="1" x14ac:dyDescent="0.3">
      <c r="A38" s="51" t="s">
        <v>172</v>
      </c>
      <c r="B38" s="162" t="s">
        <v>173</v>
      </c>
      <c r="C38" s="52">
        <v>2</v>
      </c>
      <c r="D38" s="267" t="s">
        <v>164</v>
      </c>
      <c r="E38" s="268"/>
      <c r="F38" s="268"/>
      <c r="G38" s="269"/>
      <c r="H38" s="288" t="s">
        <v>174</v>
      </c>
      <c r="I38" s="289"/>
      <c r="J38" s="289"/>
      <c r="K38" s="289"/>
    </row>
    <row r="39" spans="1:11" s="53" customFormat="1" ht="16.5" thickBot="1" x14ac:dyDescent="0.3">
      <c r="A39" s="51"/>
      <c r="B39" s="162" t="s">
        <v>175</v>
      </c>
      <c r="C39" s="52">
        <v>1</v>
      </c>
      <c r="D39" s="267" t="s">
        <v>162</v>
      </c>
      <c r="E39" s="268"/>
      <c r="F39" s="268"/>
      <c r="G39" s="269"/>
      <c r="H39" s="288" t="s">
        <v>174</v>
      </c>
      <c r="I39" s="289"/>
      <c r="J39" s="289"/>
      <c r="K39" s="289"/>
    </row>
    <row r="40" spans="1:11" s="53" customFormat="1" ht="30.75" thickBot="1" x14ac:dyDescent="0.3">
      <c r="A40" s="51" t="s">
        <v>176</v>
      </c>
      <c r="B40" s="162" t="s">
        <v>177</v>
      </c>
      <c r="C40" s="52">
        <v>1</v>
      </c>
      <c r="D40" s="267" t="s">
        <v>178</v>
      </c>
      <c r="E40" s="268"/>
      <c r="F40" s="268"/>
      <c r="G40" s="269"/>
      <c r="H40" s="288" t="s">
        <v>179</v>
      </c>
      <c r="I40" s="289"/>
      <c r="J40" s="289"/>
      <c r="K40" s="289"/>
    </row>
    <row r="41" spans="1:11" s="53" customFormat="1" ht="30.75" thickBot="1" x14ac:dyDescent="0.3">
      <c r="A41" s="51"/>
      <c r="B41" s="162" t="s">
        <v>180</v>
      </c>
      <c r="C41" s="52">
        <v>1</v>
      </c>
      <c r="D41" s="267" t="s">
        <v>181</v>
      </c>
      <c r="E41" s="268"/>
      <c r="F41" s="268"/>
      <c r="G41" s="269"/>
      <c r="H41" s="288" t="s">
        <v>182</v>
      </c>
      <c r="I41" s="289"/>
      <c r="J41" s="289"/>
      <c r="K41" s="289"/>
    </row>
    <row r="42" spans="1:11" s="53" customFormat="1" ht="16.5" thickBot="1" x14ac:dyDescent="0.3">
      <c r="A42" s="51" t="s">
        <v>165</v>
      </c>
      <c r="B42" s="162" t="s">
        <v>196</v>
      </c>
      <c r="C42" s="52">
        <v>1</v>
      </c>
      <c r="D42" s="267" t="s">
        <v>181</v>
      </c>
      <c r="E42" s="268"/>
      <c r="F42" s="268"/>
      <c r="G42" s="269"/>
      <c r="H42" s="288" t="s">
        <v>182</v>
      </c>
      <c r="I42" s="289"/>
      <c r="J42" s="289"/>
      <c r="K42" s="289"/>
    </row>
    <row r="43" spans="1:11" s="53" customFormat="1" ht="16.5" thickBot="1" x14ac:dyDescent="0.3">
      <c r="A43" s="51" t="s">
        <v>197</v>
      </c>
      <c r="B43" s="162" t="s">
        <v>198</v>
      </c>
      <c r="C43" s="52">
        <v>1</v>
      </c>
      <c r="D43" s="267" t="s">
        <v>178</v>
      </c>
      <c r="E43" s="268"/>
      <c r="F43" s="268"/>
      <c r="G43" s="269"/>
      <c r="H43" s="288" t="s">
        <v>189</v>
      </c>
      <c r="I43" s="289"/>
      <c r="J43" s="289"/>
      <c r="K43" s="289"/>
    </row>
    <row r="44" spans="1:11" s="53" customFormat="1" ht="16.5" thickBot="1" x14ac:dyDescent="0.3">
      <c r="A44" s="51"/>
      <c r="B44" s="162" t="s">
        <v>199</v>
      </c>
      <c r="C44" s="52">
        <v>1</v>
      </c>
      <c r="D44" s="267" t="s">
        <v>178</v>
      </c>
      <c r="E44" s="268"/>
      <c r="F44" s="268"/>
      <c r="G44" s="269"/>
      <c r="H44" s="288" t="s">
        <v>189</v>
      </c>
      <c r="I44" s="289"/>
      <c r="J44" s="289"/>
      <c r="K44" s="289"/>
    </row>
    <row r="45" spans="1:11" s="53" customFormat="1" ht="16.5" thickBot="1" x14ac:dyDescent="0.3">
      <c r="A45" s="51"/>
      <c r="B45" s="162" t="s">
        <v>187</v>
      </c>
      <c r="C45" s="52">
        <v>1</v>
      </c>
      <c r="D45" s="267" t="s">
        <v>178</v>
      </c>
      <c r="E45" s="268"/>
      <c r="F45" s="268"/>
      <c r="G45" s="269"/>
      <c r="H45" s="288" t="s">
        <v>189</v>
      </c>
      <c r="I45" s="289"/>
      <c r="J45" s="289"/>
      <c r="K45" s="289"/>
    </row>
    <row r="46" spans="1:11" s="53" customFormat="1" ht="16.5" thickBot="1" x14ac:dyDescent="0.3">
      <c r="A46" s="51" t="s">
        <v>190</v>
      </c>
      <c r="B46" s="162" t="s">
        <v>191</v>
      </c>
      <c r="C46" s="52">
        <v>1</v>
      </c>
      <c r="D46" s="267" t="s">
        <v>193</v>
      </c>
      <c r="E46" s="268"/>
      <c r="F46" s="268"/>
      <c r="G46" s="269"/>
      <c r="H46" s="288" t="s">
        <v>179</v>
      </c>
      <c r="I46" s="289"/>
      <c r="J46" s="289"/>
      <c r="K46" s="289"/>
    </row>
    <row r="47" spans="1:11" s="53" customFormat="1" ht="48" thickBot="1" x14ac:dyDescent="0.3">
      <c r="A47" s="51"/>
      <c r="B47" s="162" t="s">
        <v>192</v>
      </c>
      <c r="C47" s="52">
        <v>1</v>
      </c>
      <c r="D47" s="164" t="s">
        <v>162</v>
      </c>
      <c r="E47" s="165"/>
      <c r="F47" s="165"/>
      <c r="G47" s="166"/>
      <c r="H47" s="162" t="s">
        <v>183</v>
      </c>
      <c r="J47" s="163"/>
      <c r="K47" s="163"/>
    </row>
    <row r="48" spans="1:11" s="53" customFormat="1" ht="30.75" thickBot="1" x14ac:dyDescent="0.3">
      <c r="A48" s="51"/>
      <c r="B48" s="162" t="s">
        <v>200</v>
      </c>
      <c r="C48" s="52">
        <v>1</v>
      </c>
      <c r="D48" s="267" t="s">
        <v>201</v>
      </c>
      <c r="E48" s="268"/>
      <c r="F48" s="268"/>
      <c r="G48" s="269"/>
      <c r="H48" s="288" t="s">
        <v>182</v>
      </c>
      <c r="I48" s="289"/>
      <c r="J48" s="289"/>
      <c r="K48" s="289"/>
    </row>
    <row r="49" spans="1:11" s="53" customFormat="1" ht="16.5" thickBot="1" x14ac:dyDescent="0.3">
      <c r="A49" s="51"/>
      <c r="B49" s="162"/>
      <c r="C49" s="52"/>
      <c r="D49" s="267"/>
      <c r="E49" s="268"/>
      <c r="F49" s="268"/>
      <c r="G49" s="269"/>
      <c r="H49" s="288"/>
      <c r="I49" s="289"/>
      <c r="J49" s="289"/>
      <c r="K49" s="289"/>
    </row>
    <row r="50" spans="1:11" s="53" customFormat="1" ht="16.5" thickBot="1" x14ac:dyDescent="0.3">
      <c r="A50" s="51"/>
      <c r="B50" s="162"/>
      <c r="C50" s="52"/>
      <c r="D50" s="267"/>
      <c r="E50" s="268"/>
      <c r="F50" s="268"/>
      <c r="G50" s="269"/>
      <c r="H50" s="288"/>
      <c r="I50" s="289"/>
      <c r="J50" s="289"/>
      <c r="K50" s="289"/>
    </row>
    <row r="51" spans="1:11" s="53" customFormat="1" ht="16.5" thickBot="1" x14ac:dyDescent="0.3">
      <c r="A51" s="51"/>
      <c r="B51" s="162"/>
      <c r="C51" s="52"/>
      <c r="D51" s="267"/>
      <c r="E51" s="268"/>
      <c r="F51" s="268"/>
      <c r="G51" s="269"/>
      <c r="H51" s="288"/>
      <c r="I51" s="289"/>
      <c r="J51" s="289"/>
      <c r="K51" s="289"/>
    </row>
    <row r="52" spans="1:11" s="53" customFormat="1" ht="16.5" thickBot="1" x14ac:dyDescent="0.3">
      <c r="A52" s="51"/>
      <c r="B52" s="162"/>
      <c r="C52" s="52"/>
      <c r="D52" s="267"/>
      <c r="E52" s="268"/>
      <c r="F52" s="268"/>
      <c r="G52" s="269"/>
      <c r="H52" s="288"/>
      <c r="I52" s="289"/>
      <c r="J52" s="289"/>
      <c r="K52" s="289"/>
    </row>
    <row r="53" spans="1:11" s="53" customFormat="1" ht="16.5" thickBot="1" x14ac:dyDescent="0.3">
      <c r="A53" s="51"/>
      <c r="B53" s="162"/>
      <c r="C53" s="52"/>
      <c r="D53" s="267"/>
      <c r="E53" s="268"/>
      <c r="F53" s="268"/>
      <c r="G53" s="269"/>
      <c r="H53" s="288"/>
      <c r="I53" s="289"/>
      <c r="J53" s="289"/>
      <c r="K53" s="289"/>
    </row>
    <row r="54" spans="1:11" s="53" customFormat="1" ht="16.5" thickBot="1" x14ac:dyDescent="0.3">
      <c r="A54" s="51"/>
      <c r="B54" s="162"/>
      <c r="C54" s="52"/>
      <c r="D54" s="267"/>
      <c r="E54" s="268"/>
      <c r="F54" s="268"/>
      <c r="G54" s="269"/>
      <c r="H54" s="288"/>
      <c r="I54" s="289"/>
      <c r="J54" s="289"/>
      <c r="K54" s="289"/>
    </row>
    <row r="55" spans="1:11" ht="19.5" thickBot="1" x14ac:dyDescent="0.35">
      <c r="B55" s="46" t="s">
        <v>39</v>
      </c>
      <c r="C55" s="47">
        <f>SUM(C38:C54)</f>
        <v>12</v>
      </c>
    </row>
  </sheetData>
  <sheetProtection password="DF8A" sheet="1" objects="1" scenarios="1" formatRows="0"/>
  <mergeCells count="67">
    <mergeCell ref="D52:G52"/>
    <mergeCell ref="H52:K52"/>
    <mergeCell ref="D53:G53"/>
    <mergeCell ref="H53:K53"/>
    <mergeCell ref="D54:G54"/>
    <mergeCell ref="H54:K54"/>
    <mergeCell ref="D49:G49"/>
    <mergeCell ref="H49:K49"/>
    <mergeCell ref="D50:G50"/>
    <mergeCell ref="H50:K50"/>
    <mergeCell ref="D51:G51"/>
    <mergeCell ref="H51:K51"/>
    <mergeCell ref="D45:G45"/>
    <mergeCell ref="H45:K45"/>
    <mergeCell ref="D46:G46"/>
    <mergeCell ref="H46:K46"/>
    <mergeCell ref="D48:G48"/>
    <mergeCell ref="H48:K48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8:G38"/>
    <mergeCell ref="H38:K38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D37:G37"/>
    <mergeCell ref="H37:K37"/>
    <mergeCell ref="A23:B23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A10:A12"/>
    <mergeCell ref="A13:A14"/>
    <mergeCell ref="A16:A17"/>
    <mergeCell ref="G2:N2"/>
    <mergeCell ref="C6:G6"/>
    <mergeCell ref="H6:N6"/>
    <mergeCell ref="A7:A9"/>
    <mergeCell ref="B7:B9"/>
    <mergeCell ref="C7:D7"/>
    <mergeCell ref="E7:E9"/>
    <mergeCell ref="F7:N7"/>
  </mergeCells>
  <pageMargins left="0.23622047244094491" right="0.19685039370078741" top="0.35433070866141736" bottom="0.35433070866141736" header="0.31496062992125984" footer="0.31496062992125984"/>
  <pageSetup paperSize="9" scale="53" fitToHeight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11</vt:i4>
      </vt:variant>
    </vt:vector>
  </HeadingPairs>
  <TitlesOfParts>
    <vt:vector size="38" baseType="lpstr">
      <vt:lpstr>Образец</vt:lpstr>
      <vt:lpstr>1 класс (2)</vt:lpstr>
      <vt:lpstr>1 класс (3)</vt:lpstr>
      <vt:lpstr>2 класс</vt:lpstr>
      <vt:lpstr>2 класс (2)</vt:lpstr>
      <vt:lpstr>2 класс (3)</vt:lpstr>
      <vt:lpstr>3 класс</vt:lpstr>
      <vt:lpstr>3 класс (2)</vt:lpstr>
      <vt:lpstr>3 класс (3)</vt:lpstr>
      <vt:lpstr>4 класс</vt:lpstr>
      <vt:lpstr>4 класс (2)</vt:lpstr>
      <vt:lpstr>4 класс (3)</vt:lpstr>
      <vt:lpstr>5 класс</vt:lpstr>
      <vt:lpstr>5 класс (2)</vt:lpstr>
      <vt:lpstr>6 класс</vt:lpstr>
      <vt:lpstr>6 класс (2)</vt:lpstr>
      <vt:lpstr>6 класс (3)</vt:lpstr>
      <vt:lpstr>7 класс</vt:lpstr>
      <vt:lpstr>7 класс (2)</vt:lpstr>
      <vt:lpstr>7 класс (3)</vt:lpstr>
      <vt:lpstr>8 класс</vt:lpstr>
      <vt:lpstr>8 класс (2)</vt:lpstr>
      <vt:lpstr>9 класс</vt:lpstr>
      <vt:lpstr>10 класс</vt:lpstr>
      <vt:lpstr>10 класс (2)</vt:lpstr>
      <vt:lpstr>11класс</vt:lpstr>
      <vt:lpstr>11класс (2)</vt:lpstr>
      <vt:lpstr>'10 класс'!базовый</vt:lpstr>
      <vt:lpstr>'10 класс (2)'!базовый</vt:lpstr>
      <vt:lpstr>'11класс'!базовый</vt:lpstr>
      <vt:lpstr>'11класс (2)'!базовый</vt:lpstr>
      <vt:lpstr>'7 класс'!базовый</vt:lpstr>
      <vt:lpstr>'7 класс (2)'!базовый</vt:lpstr>
      <vt:lpstr>'7 класс (3)'!базовый</vt:lpstr>
      <vt:lpstr>'8 класс'!базовый</vt:lpstr>
      <vt:lpstr>'8 класс (2)'!базовый</vt:lpstr>
      <vt:lpstr>'9 класс'!базовый</vt:lpstr>
      <vt:lpstr>базовый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Татьяна</cp:lastModifiedBy>
  <cp:lastPrinted>2015-02-02T09:59:28Z</cp:lastPrinted>
  <dcterms:created xsi:type="dcterms:W3CDTF">2014-07-19T08:59:48Z</dcterms:created>
  <dcterms:modified xsi:type="dcterms:W3CDTF">2015-02-02T10:08:03Z</dcterms:modified>
</cp:coreProperties>
</file>